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30479\"/>
    </mc:Choice>
  </mc:AlternateContent>
  <bookViews>
    <workbookView xWindow="0" yWindow="735" windowWidth="29220" windowHeight="16605" tabRatio="890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<sst xmlns="http://schemas.openxmlformats.org/spreadsheetml/2006/main" count="108" uniqueCount="91">
  <si>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</si>
  <si>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</si>
  <si>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</si>
  <si>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</si>
  <si>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</si>
  <si>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</si>
  <si>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</si>
  <si>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</si>
  <si>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</si>
  <si>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</si>
  <si>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</si>
  <si>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</si>
  <si>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</si>
  <si>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</si>
  <si>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</si>
  <si>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</si>
  <si>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</si>
  <si>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</si>
  <si>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</si>
  <si>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</si>
  <si>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</si>
  <si>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</si>
  <si>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</si>
  <si>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</si>
  <si>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</si>
  <si>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</si>
  <si>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</si>
  <si>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</si>
  <si>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</si>
  <si>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</si>
  <si>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</si>
  <si>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</si>
  <si>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</si>
  <si>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</si>
  <si>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</si>
  <si>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</si>
  <si>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</si>
  <si>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</si>
  <si>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</si>
  <si>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</si>
  <si>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</si>
  <si>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</si>
  <si>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</si>
  <si>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</si>
  <si>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</si>
  <si>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</si>
  <si>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</si>
  <si>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</si>
  <si>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</si>
  <si>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</si>
  <si>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</si>
  <si>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</si>
  <si>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</si>
  <si>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</si>
  <si>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</si>
  <si>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</si>
  <si>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Anlatım, Soru Yanıt, Problem Çözme</t>
  </si>
  <si>
    <t>Soru Yanıt, Problem Çözme, Tartışma</t>
  </si>
  <si>
    <t xml:space="preserve">Alanında sözlü ve yazılı sunum yapabilme
</t>
  </si>
  <si>
    <t>16 Hafta</t>
  </si>
  <si>
    <t>GÜZ/BAHAR</t>
  </si>
  <si>
    <t xml:space="preserve">Toplumsal ve siyasi sorunlara hakim olabilme
</t>
  </si>
  <si>
    <t>Problem Çözme, Tartışma, Örnekolay</t>
  </si>
  <si>
    <t>Balkan Edebiyatında Türk İmgesi</t>
  </si>
  <si>
    <t>Prof. Dr. Melahat PARS</t>
  </si>
  <si>
    <t>Balkan edebiyatın Türk algısının ortaya konulması</t>
  </si>
  <si>
    <t>1- Balkan edebiyatı hakkında bilgi sahibi olur</t>
  </si>
  <si>
    <t>2- Türk ve Türklük algısını kavrar</t>
  </si>
  <si>
    <t>3- Balkan uluslarının doğuşunu kavrar</t>
  </si>
  <si>
    <t>Alanında akademik kariyer yapabilme</t>
  </si>
  <si>
    <t>İşlenecek Konular ve Kaynakça</t>
  </si>
  <si>
    <t>Osmanlı Millet Sistemi ve Balkanlarda Milliyetçilik Hareketleri</t>
  </si>
  <si>
    <t>Balkanlarda Bağımsız Kiliselerin Kuruluşu</t>
  </si>
  <si>
    <t>Sırp İsyanı</t>
  </si>
  <si>
    <t>Yunan İsyanı</t>
  </si>
  <si>
    <t>Bulgar Erksarhlığının ve Bulgaristan’ın Kuruluşu</t>
  </si>
  <si>
    <t>Ara Sınav</t>
  </si>
  <si>
    <t>Eflak-Boğdan’ın Birleşmesi ve Romanya</t>
  </si>
  <si>
    <t>Karadağ’ın Durumu</t>
  </si>
  <si>
    <t>Osmanlı-Rus Savaşı ve Balkanlar</t>
  </si>
  <si>
    <t>Arnavutluk Olayları</t>
  </si>
  <si>
    <t>Makedonya Sorunu</t>
  </si>
  <si>
    <t>Balkan Savaşları</t>
  </si>
  <si>
    <t>Aslantaş, Selim, Osmanlı’da Sırp İsyanları, 19. Yüzyıl Şafağında Balkanlar, İstanbul, Kitap Yayınevi, 2007.</t>
  </si>
  <si>
    <t>Jelavich, Barbara, Balkan Tarihi, 2 cilt, Çev. İ. Durdu, G. Tunalı, H. Koç, 4. Baskı, İstanbul: Küre Yayınları, 2015.</t>
  </si>
  <si>
    <t>Karal, Enver Ziya, Osmanlı Tarihi, V-IX ciltler, Ankara: Türk Tarih Kurumu, 1947-1996.</t>
  </si>
  <si>
    <t>Millas, Herkül, Yunan Ulusunun Doğuşu, 3. Baskı, İstanbul: İletişim Yayınları, 2015.</t>
  </si>
  <si>
    <t>Örenç, Ali Fuat, Balkanlarda İlk Dram. Unuttuğumuz Mora Türkleri ve Eyaletten Bağımsızlığa Yunanistan, İstanbul: Babıali Kültür, 2009.</t>
  </si>
  <si>
    <t>5 0 0 2 0 0 7 1 1 1 3 1</t>
  </si>
  <si>
    <t>Öğrenci ödev sunumları</t>
  </si>
  <si>
    <t>Genel değerlendirme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</si>
</sst>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abSelected="1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5" ht="20.25" customHeight="1" thickBot="1" x14ac:dyDescent="0.3">
      <c r="B3" s="75" t="s">
        <v>49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5" ht="28.5" customHeight="1" thickBot="1" x14ac:dyDescent="0.3">
      <c r="B4" s="20" t="s">
        <v>23</v>
      </c>
      <c r="C4" s="81" t="s">
        <v>63</v>
      </c>
      <c r="D4" s="82"/>
      <c r="E4" s="82"/>
      <c r="F4" s="82"/>
      <c r="G4" s="82"/>
      <c r="H4" s="83"/>
      <c r="I4" s="78" t="s">
        <v>24</v>
      </c>
      <c r="J4" s="79"/>
      <c r="K4" s="80" t="s">
        <v>64</v>
      </c>
      <c r="L4" s="49"/>
      <c r="M4" s="49"/>
      <c r="N4" s="50"/>
    </row>
    <row r="5" spans="2:15" ht="26.25" customHeight="1" thickBot="1" x14ac:dyDescent="0.3">
      <c r="B5" s="65" t="s">
        <v>27</v>
      </c>
      <c r="C5" s="66"/>
      <c r="D5" s="66"/>
      <c r="E5" s="84" t="s">
        <v>55</v>
      </c>
      <c r="F5" s="85"/>
      <c r="G5" s="85"/>
      <c r="H5" s="86"/>
      <c r="I5" s="20" t="s">
        <v>26</v>
      </c>
      <c r="J5" s="81" t="s">
        <v>60</v>
      </c>
      <c r="K5" s="83"/>
      <c r="L5" s="20" t="s">
        <v>25</v>
      </c>
      <c r="M5" s="81" t="s">
        <v>88</v>
      </c>
      <c r="N5" s="83"/>
    </row>
    <row r="6" spans="2:15" ht="24" customHeight="1" thickBot="1" x14ac:dyDescent="0.3">
      <c r="B6" s="45" t="s">
        <v>0</v>
      </c>
      <c r="C6" s="46"/>
      <c r="D6" s="46"/>
      <c r="E6" s="47"/>
      <c r="F6" s="82" t="s">
        <v>50</v>
      </c>
      <c r="G6" s="82"/>
      <c r="H6" s="83"/>
      <c r="I6" s="48" t="s">
        <v>1</v>
      </c>
      <c r="J6" s="49"/>
      <c r="K6" s="49"/>
      <c r="L6" s="49"/>
      <c r="M6" s="49"/>
      <c r="N6" s="50"/>
    </row>
    <row r="7" spans="2:15" ht="26.25" customHeight="1" thickBot="1" x14ac:dyDescent="0.3">
      <c r="B7" s="45" t="s">
        <v>2</v>
      </c>
      <c r="C7" s="46"/>
      <c r="D7" s="46"/>
      <c r="E7" s="47"/>
      <c r="F7" s="41" t="s">
        <v>44</v>
      </c>
      <c r="G7" s="42"/>
      <c r="H7" s="41" t="s">
        <v>45</v>
      </c>
      <c r="I7" s="42"/>
      <c r="J7" s="43" t="s">
        <v>51</v>
      </c>
      <c r="K7" s="43"/>
      <c r="L7" s="41" t="s">
        <v>3</v>
      </c>
      <c r="M7" s="43"/>
      <c r="N7" s="42"/>
      <c r="O7" s="35"/>
    </row>
    <row r="8" spans="2:15" ht="21.75" customHeight="1" thickBot="1" x14ac:dyDescent="0.3">
      <c r="B8" s="45" t="s">
        <v>4</v>
      </c>
      <c r="C8" s="46"/>
      <c r="D8" s="46"/>
      <c r="E8" s="47"/>
      <c r="F8" s="68" t="s">
        <v>59</v>
      </c>
      <c r="G8" s="49"/>
      <c r="H8" s="49"/>
      <c r="I8" s="49"/>
      <c r="J8" s="49"/>
      <c r="K8" s="49"/>
      <c r="L8" s="49"/>
      <c r="M8" s="49"/>
      <c r="N8" s="50"/>
    </row>
    <row r="9" spans="2:15" ht="22.5" customHeight="1" thickBot="1" x14ac:dyDescent="0.3">
      <c r="B9" s="45" t="s">
        <v>5</v>
      </c>
      <c r="C9" s="46"/>
      <c r="D9" s="46"/>
      <c r="E9" s="47"/>
      <c r="F9" s="48" t="s">
        <v>52</v>
      </c>
      <c r="G9" s="49"/>
      <c r="H9" s="49"/>
      <c r="I9" s="49"/>
      <c r="J9" s="49"/>
      <c r="K9" s="49"/>
      <c r="L9" s="49"/>
      <c r="M9" s="49"/>
      <c r="N9" s="50"/>
    </row>
    <row r="10" spans="2:15" ht="24" customHeight="1" thickBot="1" x14ac:dyDescent="0.3">
      <c r="B10" s="45" t="s">
        <v>6</v>
      </c>
      <c r="C10" s="46"/>
      <c r="D10" s="46"/>
      <c r="E10" s="47"/>
      <c r="F10" s="48">
        <v>3</v>
      </c>
      <c r="G10" s="49"/>
      <c r="H10" s="49"/>
      <c r="I10" s="49"/>
      <c r="J10" s="49"/>
      <c r="K10" s="49"/>
      <c r="L10" s="49"/>
      <c r="M10" s="49"/>
      <c r="N10" s="50"/>
    </row>
    <row r="11" spans="2:15" ht="25.5" customHeight="1" thickBot="1" x14ac:dyDescent="0.3">
      <c r="B11" s="45" t="s">
        <v>7</v>
      </c>
      <c r="C11" s="46"/>
      <c r="D11" s="46"/>
      <c r="E11" s="47"/>
      <c r="F11" s="69">
        <f>'1.5 AKTS Tablosu'!N13</f>
        <v>8</v>
      </c>
      <c r="G11" s="70"/>
      <c r="H11" s="70"/>
      <c r="I11" s="70"/>
      <c r="J11" s="70"/>
      <c r="K11" s="70"/>
      <c r="L11" s="70"/>
      <c r="M11" s="70"/>
      <c r="N11" s="71"/>
    </row>
    <row r="12" spans="2:15" ht="18" customHeight="1" x14ac:dyDescent="0.25">
      <c r="B12" s="59" t="s">
        <v>8</v>
      </c>
      <c r="C12" s="60"/>
      <c r="D12" s="60"/>
      <c r="E12" s="61"/>
      <c r="F12" s="51" t="s">
        <v>65</v>
      </c>
      <c r="G12" s="52"/>
      <c r="H12" s="52"/>
      <c r="I12" s="52"/>
      <c r="J12" s="52"/>
      <c r="K12" s="52"/>
      <c r="L12" s="52"/>
      <c r="M12" s="52"/>
      <c r="N12" s="53"/>
    </row>
    <row r="13" spans="2:15" x14ac:dyDescent="0.25">
      <c r="B13" s="62"/>
      <c r="C13" s="63"/>
      <c r="D13" s="63"/>
      <c r="E13" s="64"/>
      <c r="F13" s="54"/>
      <c r="G13" s="40"/>
      <c r="H13" s="40"/>
      <c r="I13" s="40"/>
      <c r="J13" s="40"/>
      <c r="K13" s="40"/>
      <c r="L13" s="40"/>
      <c r="M13" s="40"/>
      <c r="N13" s="55"/>
    </row>
    <row r="14" spans="2:15" x14ac:dyDescent="0.25">
      <c r="B14" s="62"/>
      <c r="C14" s="63"/>
      <c r="D14" s="63"/>
      <c r="E14" s="64"/>
      <c r="F14" s="54"/>
      <c r="G14" s="40"/>
      <c r="H14" s="40"/>
      <c r="I14" s="40"/>
      <c r="J14" s="40"/>
      <c r="K14" s="40"/>
      <c r="L14" s="40"/>
      <c r="M14" s="40"/>
      <c r="N14" s="55"/>
    </row>
    <row r="15" spans="2:15" x14ac:dyDescent="0.25">
      <c r="B15" s="62"/>
      <c r="C15" s="63"/>
      <c r="D15" s="63"/>
      <c r="E15" s="64"/>
      <c r="F15" s="54"/>
      <c r="G15" s="40"/>
      <c r="H15" s="40"/>
      <c r="I15" s="40"/>
      <c r="J15" s="40"/>
      <c r="K15" s="40"/>
      <c r="L15" s="40"/>
      <c r="M15" s="40"/>
      <c r="N15" s="55"/>
    </row>
    <row r="16" spans="2:15" x14ac:dyDescent="0.25">
      <c r="B16" s="62"/>
      <c r="C16" s="63"/>
      <c r="D16" s="63"/>
      <c r="E16" s="64"/>
      <c r="F16" s="54"/>
      <c r="G16" s="40"/>
      <c r="H16" s="40"/>
      <c r="I16" s="40"/>
      <c r="J16" s="40"/>
      <c r="K16" s="40"/>
      <c r="L16" s="40"/>
      <c r="M16" s="40"/>
      <c r="N16" s="55"/>
    </row>
    <row r="17" spans="1:15" ht="15.75" thickBot="1" x14ac:dyDescent="0.3">
      <c r="B17" s="65"/>
      <c r="C17" s="66"/>
      <c r="D17" s="66"/>
      <c r="E17" s="67"/>
      <c r="F17" s="56"/>
      <c r="G17" s="57"/>
      <c r="H17" s="57"/>
      <c r="I17" s="57"/>
      <c r="J17" s="57"/>
      <c r="K17" s="57"/>
      <c r="L17" s="57"/>
      <c r="M17" s="57"/>
      <c r="N17" s="5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3"/>
      <c r="B23" s="44"/>
      <c r="C23" s="44"/>
      <c r="D23" s="44"/>
      <c r="E23" s="44"/>
      <c r="F23" s="44"/>
      <c r="G23" s="44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 formatCells="0" formatColumns="0" formatRows="0" insertColumns="0" insertRows="0" insertHyperlinks="0" deleteColumns="0" deleteRows="0" sort="0" autoFilter="0" pivotTables="0"/>
  <mergeCells count="31"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  <mergeCell ref="B2:N2"/>
    <mergeCell ref="B3:N3"/>
    <mergeCell ref="I4:J4"/>
    <mergeCell ref="K4:N4"/>
    <mergeCell ref="C4:H4"/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7" zoomScaleNormal="100" workbookViewId="0">
      <selection activeCell="B14" sqref="B14:M14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94" t="s">
        <v>9</v>
      </c>
      <c r="C2" s="95"/>
      <c r="D2" s="95"/>
      <c r="E2" s="96"/>
      <c r="F2" s="94" t="s">
        <v>46</v>
      </c>
      <c r="G2" s="95"/>
      <c r="H2" s="95"/>
      <c r="I2" s="95"/>
      <c r="J2" s="96"/>
      <c r="K2" s="94" t="s">
        <v>47</v>
      </c>
      <c r="L2" s="102"/>
      <c r="M2" s="102"/>
      <c r="N2" s="102"/>
      <c r="O2" s="103"/>
      <c r="P2" s="5"/>
    </row>
    <row r="3" spans="2:16" x14ac:dyDescent="0.25">
      <c r="B3" s="97"/>
      <c r="C3" s="98"/>
      <c r="D3" s="98"/>
      <c r="E3" s="99"/>
      <c r="F3" s="97"/>
      <c r="G3" s="98"/>
      <c r="H3" s="98"/>
      <c r="I3" s="98"/>
      <c r="J3" s="99"/>
      <c r="K3" s="104"/>
      <c r="L3" s="105"/>
      <c r="M3" s="105"/>
      <c r="N3" s="105"/>
      <c r="O3" s="106"/>
      <c r="P3" s="5"/>
    </row>
    <row r="4" spans="2:16" x14ac:dyDescent="0.25">
      <c r="B4" s="97"/>
      <c r="C4" s="98"/>
      <c r="D4" s="98"/>
      <c r="E4" s="99"/>
      <c r="F4" s="97"/>
      <c r="G4" s="98"/>
      <c r="H4" s="98"/>
      <c r="I4" s="98"/>
      <c r="J4" s="99"/>
      <c r="K4" s="104"/>
      <c r="L4" s="105"/>
      <c r="M4" s="105"/>
      <c r="N4" s="105"/>
      <c r="O4" s="106"/>
      <c r="P4" s="5"/>
    </row>
    <row r="5" spans="2:16" x14ac:dyDescent="0.25">
      <c r="B5" s="97"/>
      <c r="C5" s="98"/>
      <c r="D5" s="98"/>
      <c r="E5" s="99"/>
      <c r="F5" s="97"/>
      <c r="G5" s="98"/>
      <c r="H5" s="98"/>
      <c r="I5" s="98"/>
      <c r="J5" s="99"/>
      <c r="K5" s="104"/>
      <c r="L5" s="105"/>
      <c r="M5" s="105"/>
      <c r="N5" s="105"/>
      <c r="O5" s="106"/>
      <c r="P5" s="5"/>
    </row>
    <row r="6" spans="2:16" x14ac:dyDescent="0.25">
      <c r="B6" s="97"/>
      <c r="C6" s="98"/>
      <c r="D6" s="98"/>
      <c r="E6" s="99"/>
      <c r="F6" s="97"/>
      <c r="G6" s="98"/>
      <c r="H6" s="98"/>
      <c r="I6" s="98"/>
      <c r="J6" s="99"/>
      <c r="K6" s="104"/>
      <c r="L6" s="105"/>
      <c r="M6" s="105"/>
      <c r="N6" s="105"/>
      <c r="O6" s="106"/>
      <c r="P6" s="5"/>
    </row>
    <row r="7" spans="2:16" ht="15.75" thickBot="1" x14ac:dyDescent="0.3">
      <c r="B7" s="97"/>
      <c r="C7" s="98"/>
      <c r="D7" s="98"/>
      <c r="E7" s="99"/>
      <c r="F7" s="97"/>
      <c r="G7" s="98"/>
      <c r="H7" s="98"/>
      <c r="I7" s="98"/>
      <c r="J7" s="99"/>
      <c r="K7" s="107"/>
      <c r="L7" s="108"/>
      <c r="M7" s="108"/>
      <c r="N7" s="108"/>
      <c r="O7" s="109"/>
      <c r="P7" s="5"/>
    </row>
    <row r="8" spans="2:16" ht="15.75" x14ac:dyDescent="0.25">
      <c r="B8" s="97"/>
      <c r="C8" s="98"/>
      <c r="D8" s="98"/>
      <c r="E8" s="99"/>
      <c r="F8" s="97"/>
      <c r="G8" s="98"/>
      <c r="H8" s="98"/>
      <c r="I8" s="98"/>
      <c r="J8" s="99"/>
      <c r="K8" s="92">
        <v>1</v>
      </c>
      <c r="L8" s="92">
        <v>2</v>
      </c>
      <c r="M8" s="92">
        <v>3</v>
      </c>
      <c r="N8" s="92">
        <v>4</v>
      </c>
      <c r="O8" s="90">
        <v>5</v>
      </c>
      <c r="P8" s="6"/>
    </row>
    <row r="9" spans="2:16" ht="16.5" thickBot="1" x14ac:dyDescent="0.3">
      <c r="B9" s="97"/>
      <c r="C9" s="98"/>
      <c r="D9" s="98"/>
      <c r="E9" s="99"/>
      <c r="F9" s="97"/>
      <c r="G9" s="98"/>
      <c r="H9" s="98"/>
      <c r="I9" s="98"/>
      <c r="J9" s="99"/>
      <c r="K9" s="93"/>
      <c r="L9" s="93"/>
      <c r="M9" s="93"/>
      <c r="N9" s="93"/>
      <c r="O9" s="91"/>
      <c r="P9" s="6"/>
    </row>
    <row r="10" spans="2:16" ht="46.5" customHeight="1" x14ac:dyDescent="0.25">
      <c r="B10" s="110" t="s">
        <v>66</v>
      </c>
      <c r="C10" s="101"/>
      <c r="D10" s="101"/>
      <c r="E10" s="101"/>
      <c r="F10" s="100" t="s">
        <v>58</v>
      </c>
      <c r="G10" s="101"/>
      <c r="H10" s="101"/>
      <c r="I10" s="101"/>
      <c r="J10" s="101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87" t="s">
        <v>67</v>
      </c>
      <c r="C11" s="88"/>
      <c r="D11" s="88"/>
      <c r="E11" s="88"/>
      <c r="F11" s="89" t="s">
        <v>69</v>
      </c>
      <c r="G11" s="88"/>
      <c r="H11" s="88"/>
      <c r="I11" s="88"/>
      <c r="J11" s="88"/>
      <c r="K11" s="28"/>
      <c r="L11" s="16"/>
      <c r="M11" s="16"/>
      <c r="N11" s="16"/>
      <c r="O11" s="29" t="s">
        <v>53</v>
      </c>
      <c r="P11" s="7"/>
    </row>
    <row r="12" spans="2:16" ht="63" customHeight="1" x14ac:dyDescent="0.25">
      <c r="B12" s="87" t="s">
        <v>68</v>
      </c>
      <c r="C12" s="88"/>
      <c r="D12" s="88"/>
      <c r="E12" s="88"/>
      <c r="F12" s="89" t="s">
        <v>61</v>
      </c>
      <c r="G12" s="88"/>
      <c r="H12" s="88"/>
      <c r="I12" s="88"/>
      <c r="J12" s="88"/>
      <c r="K12" s="28"/>
      <c r="L12" s="16"/>
      <c r="M12" s="16"/>
      <c r="N12" s="16"/>
      <c r="O12" s="29" t="s">
        <v>53</v>
      </c>
      <c r="P12" s="7"/>
    </row>
    <row r="14" spans="2:16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6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B14:M14"/>
    <mergeCell ref="B15:N15"/>
    <mergeCell ref="B12:E12"/>
    <mergeCell ref="F12:J12"/>
    <mergeCell ref="O8:O9"/>
    <mergeCell ref="K8:K9"/>
    <mergeCell ref="F2:J9"/>
    <mergeCell ref="F10:J10"/>
    <mergeCell ref="K2:O7"/>
    <mergeCell ref="M8:M9"/>
    <mergeCell ref="N8:N9"/>
    <mergeCell ref="L8:L9"/>
    <mergeCell ref="B2:E9"/>
    <mergeCell ref="B10:E10"/>
    <mergeCell ref="B11:E11"/>
    <mergeCell ref="F11:J11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13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11" t="s">
        <v>40</v>
      </c>
      <c r="C2" s="112"/>
      <c r="D2" s="113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14">
        <v>1</v>
      </c>
      <c r="C4" s="115" t="s">
        <v>70</v>
      </c>
      <c r="D4" s="117" t="s">
        <v>56</v>
      </c>
    </row>
    <row r="5" spans="2:4" ht="15" customHeight="1" x14ac:dyDescent="0.25">
      <c r="B5" s="114"/>
      <c r="C5" s="116"/>
      <c r="D5" s="118"/>
    </row>
    <row r="6" spans="2:4" ht="15" customHeight="1" x14ac:dyDescent="0.25">
      <c r="B6" s="114">
        <v>2</v>
      </c>
      <c r="C6" s="115" t="s">
        <v>71</v>
      </c>
      <c r="D6" s="117" t="s">
        <v>56</v>
      </c>
    </row>
    <row r="7" spans="2:4" ht="15" customHeight="1" x14ac:dyDescent="0.25">
      <c r="B7" s="114"/>
      <c r="C7" s="116"/>
      <c r="D7" s="118"/>
    </row>
    <row r="8" spans="2:4" ht="15" customHeight="1" x14ac:dyDescent="0.25">
      <c r="B8" s="114">
        <v>3</v>
      </c>
      <c r="C8" s="115" t="s">
        <v>72</v>
      </c>
      <c r="D8" s="117" t="s">
        <v>57</v>
      </c>
    </row>
    <row r="9" spans="2:4" ht="15" customHeight="1" x14ac:dyDescent="0.25">
      <c r="B9" s="114"/>
      <c r="C9" s="116"/>
      <c r="D9" s="118"/>
    </row>
    <row r="10" spans="2:4" ht="15" customHeight="1" x14ac:dyDescent="0.25">
      <c r="B10" s="114">
        <v>4</v>
      </c>
      <c r="C10" s="115" t="s">
        <v>73</v>
      </c>
      <c r="D10" s="117" t="s">
        <v>57</v>
      </c>
    </row>
    <row r="11" spans="2:4" ht="15" customHeight="1" x14ac:dyDescent="0.25">
      <c r="B11" s="114"/>
      <c r="C11" s="116"/>
      <c r="D11" s="118"/>
    </row>
    <row r="12" spans="2:4" ht="15" customHeight="1" x14ac:dyDescent="0.25">
      <c r="B12" s="114">
        <v>5</v>
      </c>
      <c r="C12" s="115" t="s">
        <v>74</v>
      </c>
      <c r="D12" s="117" t="s">
        <v>56</v>
      </c>
    </row>
    <row r="13" spans="2:4" ht="15" customHeight="1" x14ac:dyDescent="0.25">
      <c r="B13" s="114"/>
      <c r="C13" s="116"/>
      <c r="D13" s="118"/>
    </row>
    <row r="14" spans="2:4" ht="15" customHeight="1" x14ac:dyDescent="0.25">
      <c r="B14" s="114">
        <v>6</v>
      </c>
      <c r="C14" s="115" t="s">
        <v>75</v>
      </c>
      <c r="D14" s="117" t="s">
        <v>56</v>
      </c>
    </row>
    <row r="15" spans="2:4" ht="15" customHeight="1" x14ac:dyDescent="0.25">
      <c r="B15" s="114"/>
      <c r="C15" s="116"/>
      <c r="D15" s="118"/>
    </row>
    <row r="16" spans="2:4" ht="15" customHeight="1" x14ac:dyDescent="0.25">
      <c r="B16" s="114">
        <v>7</v>
      </c>
      <c r="C16" s="115" t="s">
        <v>76</v>
      </c>
      <c r="D16" s="117" t="s">
        <v>56</v>
      </c>
    </row>
    <row r="17" spans="2:4" ht="15" customHeight="1" x14ac:dyDescent="0.25">
      <c r="B17" s="114"/>
      <c r="C17" s="116"/>
      <c r="D17" s="118"/>
    </row>
    <row r="18" spans="2:4" ht="15" customHeight="1" x14ac:dyDescent="0.25">
      <c r="B18" s="114">
        <v>8</v>
      </c>
      <c r="C18" s="115" t="s">
        <v>77</v>
      </c>
      <c r="D18" s="117" t="s">
        <v>56</v>
      </c>
    </row>
    <row r="19" spans="2:4" ht="15" customHeight="1" x14ac:dyDescent="0.25">
      <c r="B19" s="114"/>
      <c r="C19" s="116"/>
      <c r="D19" s="118"/>
    </row>
    <row r="20" spans="2:4" ht="15" customHeight="1" x14ac:dyDescent="0.25">
      <c r="B20" s="120">
        <v>9</v>
      </c>
      <c r="C20" s="121" t="s">
        <v>78</v>
      </c>
      <c r="D20" s="124" t="s">
        <v>56</v>
      </c>
    </row>
    <row r="21" spans="2:4" ht="15" customHeight="1" x14ac:dyDescent="0.25">
      <c r="B21" s="120"/>
      <c r="C21" s="119"/>
      <c r="D21" s="125"/>
    </row>
    <row r="22" spans="2:4" ht="15" customHeight="1" x14ac:dyDescent="0.25">
      <c r="B22" s="120">
        <v>10</v>
      </c>
      <c r="C22" s="121" t="s">
        <v>79</v>
      </c>
      <c r="D22" s="126" t="s">
        <v>56</v>
      </c>
    </row>
    <row r="23" spans="2:4" ht="15" customHeight="1" x14ac:dyDescent="0.25">
      <c r="B23" s="120"/>
      <c r="C23" s="119"/>
      <c r="D23" s="125"/>
    </row>
    <row r="24" spans="2:4" ht="15" customHeight="1" x14ac:dyDescent="0.25">
      <c r="B24" s="120">
        <v>11</v>
      </c>
      <c r="C24" s="115" t="s">
        <v>80</v>
      </c>
      <c r="D24" s="126" t="s">
        <v>56</v>
      </c>
    </row>
    <row r="25" spans="2:4" ht="15" customHeight="1" x14ac:dyDescent="0.25">
      <c r="B25" s="120"/>
      <c r="C25" s="119"/>
      <c r="D25" s="125"/>
    </row>
    <row r="26" spans="2:4" ht="15" customHeight="1" x14ac:dyDescent="0.25">
      <c r="B26" s="120">
        <v>12</v>
      </c>
      <c r="C26" s="121" t="s">
        <v>81</v>
      </c>
      <c r="D26" s="126" t="s">
        <v>56</v>
      </c>
    </row>
    <row r="27" spans="2:4" ht="15" customHeight="1" x14ac:dyDescent="0.25">
      <c r="B27" s="120"/>
      <c r="C27" s="119"/>
      <c r="D27" s="125"/>
    </row>
    <row r="28" spans="2:4" ht="15" customHeight="1" x14ac:dyDescent="0.25">
      <c r="B28" s="120">
        <v>13</v>
      </c>
      <c r="C28" s="121" t="s">
        <v>82</v>
      </c>
      <c r="D28" s="126" t="s">
        <v>62</v>
      </c>
    </row>
    <row r="29" spans="2:4" ht="15" customHeight="1" x14ac:dyDescent="0.25">
      <c r="B29" s="120"/>
      <c r="C29" s="119"/>
      <c r="D29" s="125"/>
    </row>
    <row r="30" spans="2:4" ht="15" customHeight="1" x14ac:dyDescent="0.25">
      <c r="B30" s="120">
        <v>14</v>
      </c>
      <c r="C30" s="121" t="s">
        <v>89</v>
      </c>
      <c r="D30" s="126" t="s">
        <v>57</v>
      </c>
    </row>
    <row r="31" spans="2:4" ht="15" customHeight="1" x14ac:dyDescent="0.25">
      <c r="B31" s="120"/>
      <c r="C31" s="119"/>
      <c r="D31" s="125"/>
    </row>
    <row r="32" spans="2:4" ht="15" customHeight="1" x14ac:dyDescent="0.25">
      <c r="B32" s="120">
        <v>15</v>
      </c>
      <c r="C32" s="121" t="s">
        <v>90</v>
      </c>
      <c r="D32" s="126" t="s">
        <v>57</v>
      </c>
    </row>
    <row r="33" spans="2:5" ht="15" customHeight="1" x14ac:dyDescent="0.25">
      <c r="B33" s="120"/>
      <c r="C33" s="119"/>
      <c r="D33" s="125"/>
    </row>
    <row r="34" spans="2:5" ht="15" customHeight="1" x14ac:dyDescent="0.25">
      <c r="B34" s="120">
        <v>16</v>
      </c>
      <c r="C34" s="121" t="s">
        <v>34</v>
      </c>
      <c r="D34" s="124" t="s">
        <v>57</v>
      </c>
    </row>
    <row r="35" spans="2:5" ht="15" customHeight="1" thickBot="1" x14ac:dyDescent="0.3">
      <c r="B35" s="123"/>
      <c r="C35" s="122"/>
      <c r="D35" s="127"/>
    </row>
    <row r="39" spans="2:5" x14ac:dyDescent="0.25">
      <c r="B39" s="44"/>
      <c r="C39" s="44"/>
      <c r="D39" s="31"/>
      <c r="E39" s="31"/>
    </row>
    <row r="40" spans="2:5" x14ac:dyDescent="0.25">
      <c r="B40" s="44"/>
      <c r="C40" s="44"/>
      <c r="D40" s="44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  <mergeCell ref="C26:C27"/>
    <mergeCell ref="C8:C9"/>
    <mergeCell ref="C6:C7"/>
    <mergeCell ref="C22:C23"/>
    <mergeCell ref="C20:C21"/>
    <mergeCell ref="C16:C17"/>
    <mergeCell ref="C14:C15"/>
    <mergeCell ref="C18:C19"/>
    <mergeCell ref="C34:C35"/>
    <mergeCell ref="C32:C33"/>
    <mergeCell ref="C30:C31"/>
    <mergeCell ref="C28:C29"/>
    <mergeCell ref="B34:B35"/>
    <mergeCell ref="B30:B31"/>
    <mergeCell ref="B32:B33"/>
    <mergeCell ref="B20:B21"/>
    <mergeCell ref="B22:B23"/>
    <mergeCell ref="B24:B25"/>
    <mergeCell ref="B26:B27"/>
    <mergeCell ref="B28:B29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28" t="s">
        <v>31</v>
      </c>
      <c r="C2" s="129"/>
      <c r="D2" s="130"/>
    </row>
    <row r="3" spans="2:4" x14ac:dyDescent="0.25">
      <c r="B3" s="137" t="s">
        <v>41</v>
      </c>
      <c r="C3" s="131" t="s">
        <v>54</v>
      </c>
      <c r="D3" s="132"/>
    </row>
    <row r="4" spans="2:4" ht="28.5" customHeight="1" x14ac:dyDescent="0.25">
      <c r="B4" s="137"/>
      <c r="C4" s="133"/>
      <c r="D4" s="132"/>
    </row>
    <row r="5" spans="2:4" x14ac:dyDescent="0.25">
      <c r="B5" s="137"/>
      <c r="C5" s="133"/>
      <c r="D5" s="132"/>
    </row>
    <row r="6" spans="2:4" x14ac:dyDescent="0.25">
      <c r="B6" s="137"/>
      <c r="C6" s="133"/>
      <c r="D6" s="132"/>
    </row>
    <row r="7" spans="2:4" ht="33.75" customHeight="1" x14ac:dyDescent="0.25">
      <c r="B7" s="137"/>
      <c r="C7" s="133"/>
      <c r="D7" s="132"/>
    </row>
    <row r="8" spans="2:4" ht="40.5" customHeight="1" x14ac:dyDescent="0.25">
      <c r="B8" s="134" t="s">
        <v>32</v>
      </c>
      <c r="C8" s="135"/>
      <c r="D8" s="136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39"/>
      <c r="C17" s="139"/>
      <c r="D17" s="139"/>
      <c r="E17" s="139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ht="28.5" customHeight="1" x14ac:dyDescent="0.25">
      <c r="B20" s="138"/>
      <c r="C20" s="138"/>
      <c r="D20" s="138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B15" sqref="B15:O20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45" t="s">
        <v>10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5" ht="27.75" customHeight="1" x14ac:dyDescent="0.25">
      <c r="B3" s="148" t="s">
        <v>13</v>
      </c>
      <c r="C3" s="149"/>
      <c r="D3" s="149"/>
      <c r="E3" s="149"/>
      <c r="F3" s="149"/>
      <c r="G3" s="149"/>
      <c r="H3" s="149"/>
      <c r="I3" s="149"/>
      <c r="J3" s="149"/>
      <c r="K3" s="149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40" t="s">
        <v>15</v>
      </c>
      <c r="C4" s="141"/>
      <c r="D4" s="141"/>
      <c r="E4" s="141"/>
      <c r="F4" s="141"/>
      <c r="G4" s="141"/>
      <c r="H4" s="141"/>
      <c r="I4" s="141"/>
      <c r="J4" s="141"/>
      <c r="K4" s="141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40" t="s">
        <v>16</v>
      </c>
      <c r="C5" s="141"/>
      <c r="D5" s="141"/>
      <c r="E5" s="141"/>
      <c r="F5" s="141"/>
      <c r="G5" s="141"/>
      <c r="H5" s="141"/>
      <c r="I5" s="141"/>
      <c r="J5" s="141"/>
      <c r="K5" s="141"/>
      <c r="L5" s="15">
        <v>16</v>
      </c>
      <c r="M5" s="16">
        <v>8</v>
      </c>
      <c r="N5" s="17">
        <f t="shared" si="0"/>
        <v>128</v>
      </c>
    </row>
    <row r="6" spans="2:15" ht="27" customHeight="1" x14ac:dyDescent="0.25">
      <c r="B6" s="140" t="s">
        <v>17</v>
      </c>
      <c r="C6" s="141"/>
      <c r="D6" s="141"/>
      <c r="E6" s="141"/>
      <c r="F6" s="141"/>
      <c r="G6" s="141"/>
      <c r="H6" s="141"/>
      <c r="I6" s="141"/>
      <c r="J6" s="141"/>
      <c r="K6" s="141"/>
      <c r="L6" s="16">
        <v>1</v>
      </c>
      <c r="M6" s="16">
        <v>20</v>
      </c>
      <c r="N6" s="17">
        <v>40</v>
      </c>
    </row>
    <row r="7" spans="2:15" ht="27" customHeight="1" x14ac:dyDescent="0.25">
      <c r="B7" s="142" t="s">
        <v>38</v>
      </c>
      <c r="C7" s="143"/>
      <c r="D7" s="143"/>
      <c r="E7" s="143"/>
      <c r="F7" s="143"/>
      <c r="G7" s="143"/>
      <c r="H7" s="143"/>
      <c r="I7" s="143"/>
      <c r="J7" s="143"/>
      <c r="K7" s="144"/>
      <c r="L7" s="16"/>
      <c r="M7" s="16"/>
      <c r="N7" s="17"/>
    </row>
    <row r="8" spans="2:15" ht="25.5" customHeight="1" x14ac:dyDescent="0.25">
      <c r="B8" s="140" t="s">
        <v>18</v>
      </c>
      <c r="C8" s="141"/>
      <c r="D8" s="141"/>
      <c r="E8" s="141"/>
      <c r="F8" s="141"/>
      <c r="G8" s="141"/>
      <c r="H8" s="141"/>
      <c r="I8" s="141"/>
      <c r="J8" s="141"/>
      <c r="K8" s="141"/>
      <c r="L8" s="16"/>
      <c r="M8" s="16"/>
      <c r="N8" s="17"/>
    </row>
    <row r="9" spans="2:15" ht="25.5" customHeight="1" x14ac:dyDescent="0.25">
      <c r="B9" s="142" t="s">
        <v>39</v>
      </c>
      <c r="C9" s="143"/>
      <c r="D9" s="143"/>
      <c r="E9" s="143"/>
      <c r="F9" s="143"/>
      <c r="G9" s="143"/>
      <c r="H9" s="143"/>
      <c r="I9" s="143"/>
      <c r="J9" s="143"/>
      <c r="K9" s="144"/>
      <c r="L9" s="16"/>
      <c r="M9" s="16"/>
      <c r="N9" s="17"/>
    </row>
    <row r="10" spans="2:15" ht="24" customHeight="1" x14ac:dyDescent="0.25">
      <c r="B10" s="140" t="s">
        <v>19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6">
        <v>2</v>
      </c>
      <c r="M10" s="16">
        <v>16</v>
      </c>
      <c r="N10" s="17">
        <v>32</v>
      </c>
    </row>
    <row r="11" spans="2:15" ht="27" customHeight="1" x14ac:dyDescent="0.25">
      <c r="B11" s="152" t="s">
        <v>20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"/>
      <c r="M11" s="1"/>
      <c r="N11" s="17">
        <f>N4+N5+N6+N7+N8+N9+N10</f>
        <v>248</v>
      </c>
    </row>
    <row r="12" spans="2:15" ht="24" customHeight="1" x14ac:dyDescent="0.25">
      <c r="B12" s="152" t="s">
        <v>21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"/>
      <c r="M12" s="1"/>
      <c r="N12" s="17">
        <f>N11/30</f>
        <v>8.2666666666666675</v>
      </c>
    </row>
    <row r="13" spans="2:15" ht="28.5" customHeight="1" thickBot="1" x14ac:dyDescent="0.3">
      <c r="B13" s="154" t="s">
        <v>22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9"/>
      <c r="M13" s="19"/>
      <c r="N13" s="18">
        <f>ROUND(N12,0)</f>
        <v>8</v>
      </c>
    </row>
    <row r="15" spans="2:15" x14ac:dyDescent="0.25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2:15" x14ac:dyDescent="0.25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2:15" ht="18" customHeight="1" x14ac:dyDescent="0.25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2:15" x14ac:dyDescent="0.25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2:15" x14ac:dyDescent="0.25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2:15" x14ac:dyDescent="0.2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6:K6"/>
    <mergeCell ref="B8:K8"/>
    <mergeCell ref="B7:K7"/>
    <mergeCell ref="B2:N2"/>
    <mergeCell ref="B3:K3"/>
    <mergeCell ref="B4:K4"/>
    <mergeCell ref="B5:K5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9"/>
  <sheetViews>
    <sheetView zoomScaleNormal="100" workbookViewId="0">
      <selection activeCell="B19" sqref="B19:L19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6" t="s">
        <v>42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21" customHeight="1" x14ac:dyDescent="0.25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7.100000000000001" customHeight="1" x14ac:dyDescent="0.25">
      <c r="B4" s="162">
        <v>1</v>
      </c>
      <c r="C4" s="89" t="s">
        <v>83</v>
      </c>
      <c r="D4" s="88"/>
      <c r="E4" s="88"/>
      <c r="F4" s="88"/>
      <c r="G4" s="88"/>
      <c r="H4" s="88"/>
      <c r="I4" s="88"/>
      <c r="J4" s="88"/>
      <c r="K4" s="88"/>
      <c r="L4" s="164"/>
    </row>
    <row r="5" spans="2:12" ht="17.100000000000001" customHeight="1" x14ac:dyDescent="0.25">
      <c r="B5" s="162"/>
      <c r="C5" s="88"/>
      <c r="D5" s="88"/>
      <c r="E5" s="88"/>
      <c r="F5" s="88"/>
      <c r="G5" s="88"/>
      <c r="H5" s="88"/>
      <c r="I5" s="88"/>
      <c r="J5" s="88"/>
      <c r="K5" s="88"/>
      <c r="L5" s="164"/>
    </row>
    <row r="6" spans="2:12" ht="17.100000000000001" customHeight="1" x14ac:dyDescent="0.25">
      <c r="B6" s="162">
        <v>2</v>
      </c>
      <c r="C6" s="88" t="s">
        <v>84</v>
      </c>
      <c r="D6" s="88"/>
      <c r="E6" s="88"/>
      <c r="F6" s="88"/>
      <c r="G6" s="88"/>
      <c r="H6" s="88"/>
      <c r="I6" s="88"/>
      <c r="J6" s="88"/>
      <c r="K6" s="88"/>
      <c r="L6" s="164"/>
    </row>
    <row r="7" spans="2:12" ht="17.100000000000001" customHeight="1" x14ac:dyDescent="0.25">
      <c r="B7" s="162"/>
      <c r="C7" s="88"/>
      <c r="D7" s="88"/>
      <c r="E7" s="88"/>
      <c r="F7" s="88"/>
      <c r="G7" s="88"/>
      <c r="H7" s="88"/>
      <c r="I7" s="88"/>
      <c r="J7" s="88"/>
      <c r="K7" s="88"/>
      <c r="L7" s="164"/>
    </row>
    <row r="8" spans="2:12" ht="17.100000000000001" customHeight="1" x14ac:dyDescent="0.25">
      <c r="B8" s="162">
        <v>3</v>
      </c>
      <c r="C8" s="89" t="s">
        <v>85</v>
      </c>
      <c r="D8" s="89"/>
      <c r="E8" s="89"/>
      <c r="F8" s="89"/>
      <c r="G8" s="89"/>
      <c r="H8" s="89"/>
      <c r="I8" s="89"/>
      <c r="J8" s="89"/>
      <c r="K8" s="89"/>
      <c r="L8" s="163"/>
    </row>
    <row r="9" spans="2:12" ht="17.100000000000001" customHeight="1" x14ac:dyDescent="0.25">
      <c r="B9" s="162"/>
      <c r="C9" s="89"/>
      <c r="D9" s="89"/>
      <c r="E9" s="89"/>
      <c r="F9" s="89"/>
      <c r="G9" s="89"/>
      <c r="H9" s="89"/>
      <c r="I9" s="89"/>
      <c r="J9" s="89"/>
      <c r="K9" s="89"/>
      <c r="L9" s="163"/>
    </row>
    <row r="10" spans="2:12" ht="17.100000000000001" customHeight="1" x14ac:dyDescent="0.25">
      <c r="B10" s="162">
        <v>4</v>
      </c>
      <c r="C10" s="88" t="s">
        <v>86</v>
      </c>
      <c r="D10" s="88"/>
      <c r="E10" s="88"/>
      <c r="F10" s="88"/>
      <c r="G10" s="88"/>
      <c r="H10" s="88"/>
      <c r="I10" s="88"/>
      <c r="J10" s="88"/>
      <c r="K10" s="88"/>
      <c r="L10" s="164"/>
    </row>
    <row r="11" spans="2:12" ht="17.100000000000001" customHeight="1" x14ac:dyDescent="0.25">
      <c r="B11" s="162"/>
      <c r="C11" s="88"/>
      <c r="D11" s="88"/>
      <c r="E11" s="88"/>
      <c r="F11" s="88"/>
      <c r="G11" s="88"/>
      <c r="H11" s="88"/>
      <c r="I11" s="88"/>
      <c r="J11" s="88"/>
      <c r="K11" s="88"/>
      <c r="L11" s="164"/>
    </row>
    <row r="12" spans="2:12" ht="17.100000000000001" customHeight="1" x14ac:dyDescent="0.25">
      <c r="B12" s="162">
        <v>5</v>
      </c>
      <c r="C12" s="89" t="s">
        <v>87</v>
      </c>
      <c r="D12" s="88"/>
      <c r="E12" s="88"/>
      <c r="F12" s="88"/>
      <c r="G12" s="88"/>
      <c r="H12" s="88"/>
      <c r="I12" s="88"/>
      <c r="J12" s="88"/>
      <c r="K12" s="88"/>
      <c r="L12" s="164"/>
    </row>
    <row r="13" spans="2:12" ht="17.100000000000001" customHeight="1" x14ac:dyDescent="0.25">
      <c r="B13" s="162"/>
      <c r="C13" s="88"/>
      <c r="D13" s="88"/>
      <c r="E13" s="88"/>
      <c r="F13" s="88"/>
      <c r="G13" s="88"/>
      <c r="H13" s="88"/>
      <c r="I13" s="88"/>
      <c r="J13" s="88"/>
      <c r="K13" s="88"/>
      <c r="L13" s="164"/>
    </row>
    <row r="14" spans="2:12" ht="17.100000000000001" customHeight="1" x14ac:dyDescent="0.25">
      <c r="B14" s="162">
        <v>6</v>
      </c>
      <c r="C14" s="88"/>
      <c r="D14" s="88"/>
      <c r="E14" s="88"/>
      <c r="F14" s="88"/>
      <c r="G14" s="88"/>
      <c r="H14" s="88"/>
      <c r="I14" s="88"/>
      <c r="J14" s="88"/>
      <c r="K14" s="88"/>
      <c r="L14" s="164"/>
    </row>
    <row r="15" spans="2:12" ht="17.100000000000001" customHeight="1" x14ac:dyDescent="0.25">
      <c r="B15" s="162"/>
      <c r="C15" s="88"/>
      <c r="D15" s="88"/>
      <c r="E15" s="88"/>
      <c r="F15" s="88"/>
      <c r="G15" s="88"/>
      <c r="H15" s="88"/>
      <c r="I15" s="88"/>
      <c r="J15" s="88"/>
      <c r="K15" s="88"/>
      <c r="L15" s="164"/>
    </row>
    <row r="19" spans="2:12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B19:L19"/>
    <mergeCell ref="B14:B15"/>
    <mergeCell ref="C14:L15"/>
    <mergeCell ref="B12:B13"/>
    <mergeCell ref="C6:L7"/>
    <mergeCell ref="C12:L13"/>
    <mergeCell ref="B2:L3"/>
    <mergeCell ref="B4:B5"/>
    <mergeCell ref="B6:B7"/>
    <mergeCell ref="B8:B9"/>
    <mergeCell ref="B10:B11"/>
    <mergeCell ref="C8:L9"/>
    <mergeCell ref="C10:L11"/>
    <mergeCell ref="C4:L5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2024-02-16T12:59:34Z</dcterms:modified>
</cp:coreProperties>
</file>