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İTE-BETÜL\AppData\Local\Temp\Rar$DIa10168.39511\"/>
    </mc:Choice>
  </mc:AlternateContent>
  <bookViews>
    <workbookView xWindow="0" yWindow="735" windowWidth="29220" windowHeight="16605" tabRatio="890"/>
  </bookViews>
  <sheets>
    <sheet name="1.1 Derse Ait Bilgiler" sheetId="7" r:id="rId1"/>
    <sheet name="1.2 Ders Öğrenme Kazanımları" sheetId="9" r:id="rId2"/>
    <sheet name="1.3 İçerik,Yöntem ve Teknik" sheetId="11" r:id="rId3"/>
    <sheet name="1.4 Ölçme Değerlendirme" sheetId="12" r:id="rId4"/>
    <sheet name="1.5 AKTS Tablosu" sheetId="5" r:id="rId5"/>
    <sheet name="1.6 Derste Kullanılan Kaynaklar" sheetId="13" r:id="rId6"/>
  </sheets>
  <definedNames>
    <definedName name="_xlnm.Print_Area" localSheetId="0">'1.1 Derse Ait Bilgiler'!$A$1:$O$26</definedName>
    <definedName name="_xlnm.Print_Area" localSheetId="1">'1.2 Ders Öğrenme Kazanımları'!$A$1:$P$15</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5" i="5" l="1"/>
  <c r="N4" i="5"/>
  <c r="N11" i="5" l="1"/>
  <c r="N12" i="5" s="1"/>
  <c r="N13" i="5" s="1"/>
  <c r="F11" i="7" s="1"/>
</calcChain>
</file>

<file path=xl/sharedStrings.xml><?xml version="1.0" encoding="utf-8"?>
<sst xmlns="http://schemas.openxmlformats.org/spreadsheetml/2006/main" count="109" uniqueCount="89">
  <si>
    <t>Dersin Türü</t>
  </si>
  <si>
    <t>(   ) Zorunlu</t>
  </si>
  <si>
    <t>Dersin Verildiği Düzey</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</si>
  <si>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</si>
  <si>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</si>
  <si>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</si>
  <si>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</si>
  <si>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</si>
  <si>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</si>
  <si>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</si>
  <si>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</si>
  <si>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</si>
  <si>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</si>
  <si>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</si>
  <si>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</si>
  <si>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</si>
  <si>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</si>
  <si>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</si>
  <si>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</si>
  <si>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</si>
  <si>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</si>
  <si>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</si>
  <si>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</si>
  <si>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</si>
  <si>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</si>
  <si>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</si>
  <si>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</si>
  <si>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</si>
  <si>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</si>
  <si>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</si>
  <si>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</si>
  <si>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</si>
  <si>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</si>
  <si>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</si>
  <si>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</si>
  <si>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</si>
  <si>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</si>
  <si>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</si>
  <si>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</si>
  <si>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</si>
  <si>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</si>
  <si>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</si>
  <si>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</si>
  <si>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</si>
  <si>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</si>
  <si>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</si>
  <si>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</si>
  <si>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</si>
  <si>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</si>
  <si>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Yüksek Lisans Programı</t>
  </si>
  <si>
    <t>( X ) Seçmeli</t>
  </si>
  <si>
    <t>( X ) Yüksek Lisans</t>
  </si>
  <si>
    <t>( X ) Yok          (   ) Var …………………………………………………………………………………..</t>
  </si>
  <si>
    <t>X</t>
  </si>
  <si>
    <t xml:space="preserve">
Anlatım, sunum ve uygulama.</t>
  </si>
  <si>
    <t>Balkan Çalışmaları ABD.</t>
  </si>
  <si>
    <t>Anlatım, Soru Yanıt, Problem Çözme</t>
  </si>
  <si>
    <t xml:space="preserve">Alanında sözlü ve yazılı sunum yapabilme
</t>
  </si>
  <si>
    <t>16 Hafta</t>
  </si>
  <si>
    <t xml:space="preserve"> Modern Avrupa Siyasi Tarihi</t>
  </si>
  <si>
    <t>5 0 0 2 0 0 7 1 1 1 9 1</t>
  </si>
  <si>
    <t>Bugünkü Modern Avrupa’nın oluşumunu hazırlayan siyasi koşulları analiz etmesini sağlamaktır. Bunun için gerekli bilgi ve belgeleri metodolojik bir yaklaşımla, sorgulayarak kendi senteziyle birlikte yeni bilgi ve kavrayış üretme yeteneği kazandırmaktır.</t>
  </si>
  <si>
    <t>1-Avrupa Siyasi tarihi ile ilgili bilgilenir.</t>
  </si>
  <si>
    <t>2-Siyasi antlaşmalar ve savaşlar ile ilgili analiz yapabilir.</t>
  </si>
  <si>
    <t>3-  Devrimler ve sonuçları hakkında analiz yapabilir</t>
  </si>
  <si>
    <t>Kamuoyunu bilgilendirici sunum yapabilme</t>
  </si>
  <si>
    <t xml:space="preserve">Toplumsal ve siyasi sorunlara hakim olabilme
</t>
  </si>
  <si>
    <t>Avrupa iskân haritasının belirtilmesi ve dersle ilgili bazı kaynaklar</t>
  </si>
  <si>
    <t>Avrupa’yı hazırlayan şartlar: Kavimler göçü Roma İmparatorluğu’nun dağılma süreci; Hıristiyanlığın yayılması ve Kilise’nin kurumsallaşması, Charlemagne, Feodalite.</t>
  </si>
  <si>
    <t>Coğrafi keşifler, Rönesans, reformlar, Aydınlanma sonrası Avrupa.</t>
  </si>
  <si>
    <t>Devrimci Avrupa, Sanayi devrimi, Fransız İhtilali.</t>
  </si>
  <si>
    <t>Avrupa Uyumu, 1815 Berlin Kongresi, Restorasyon Avrupası.</t>
  </si>
  <si>
    <t>Milliyetçilik- liberalizm hareketleri, 1838-1848 İhtilalleri.</t>
  </si>
  <si>
    <t>Ara Sınav</t>
  </si>
  <si>
    <t>Avrupa’da gerçekleşen nüfus patlaması, gelişen şehirler ve aile yapısında olan değişimler. Sosyalist hareketlerin bu dönemde güçlenmesi, aynı zamanda anarşi ve sendika örgütlenmelerine olan eğilimlerin revaç bulması. Bu kısımda Avrupa’nın sömürgecilikten emperyalizme doğru ilerleyen politikaları.</t>
  </si>
  <si>
    <t>“Büyük Felaket” Birinci Dünya Savaşı’nın (1914-1918) ortaya çıkışı. Almanya ve Avusturya-Macaristan arasında kurulan ittifaka karşı, Rusya ile Fransa arasında kurulan ittifakın savaşın çekirdeğini oluşturması.</t>
  </si>
  <si>
    <t>Ekim Devrimi adıyla bilinen Bolşevik Devrimi’nin (1917) meydana geliş süreci detaylı bir şekilde işlenir. Versay Antlaşması’nın (1919) önemli maddeleri, Almanya üzerine yüklenilen ağır borç ve tazminatların yeni savaşın sebeplerinden biri olacaktır.</t>
  </si>
  <si>
    <t>Savaş Sonrası Dönemde Avrupa.</t>
  </si>
  <si>
    <t>İkinci Dünya Savaşı ardından toplanan Potsdam Konferansı ve Birleşmiş Milletler gibi organizasyonlar.</t>
  </si>
  <si>
    <t>Soğuk Savaş (1947-1991), Kore Savaşı (1950-1953) ve Küba Füze Krizi’nde (1962) belirginleşen nükleer silahlarla ilgili gerginlikler. Her bölümde dönemin hâkim sanatsal akımları ve bilimsel gelişmeleri.</t>
  </si>
  <si>
    <t>Fernand Braudel, Akdeniz: Tarih, Mekân, İnsanlar ve Miras, (Çev. Necati Erkut, Aykut Derman) Metis Yayınları, İstanbul 2007</t>
  </si>
  <si>
    <t>H. G. Wells, Ana Hatlarıyla Dünya Tarihi; John Merriman (Çev. Şükrü Alpagut) Rönesans’tan Bugüne Modern Avrupa Tarihi, Say Yayınları, İstanbul 2018</t>
  </si>
  <si>
    <t>Henri Pirenne, Hz. Muhammed ve Charlemagne, (Çev. Mehmet Ali Kılıçbay), İmge Kitabevi, Ankara, 2006</t>
  </si>
  <si>
    <t>Henri Pirenne, Ortaçağ Avrupa’sının Ekonomik ve Sosyal Tarihi, (Çev. Uygur Kocabaşoğlu, İstanbul, İletişim Yayınları, 2005</t>
  </si>
  <si>
    <t>Rifat Uçarol, Siyasi Tarih; Fahir Armaoğlu, 19. Yüzyıl Siyasi Tarihi, Alkım Yayınevi, 2010</t>
  </si>
  <si>
    <t>Roberts, J. M., Avrupa Tarihi, İnkılap Yayınevi, 2020 İstanbul</t>
  </si>
  <si>
    <t>Doç. Dr. Fatma UYGUR</t>
  </si>
  <si>
    <t>GÜZ/BAHAR</t>
  </si>
  <si>
    <t>Genel Değerlendirme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</si>
</sst>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indexed="8"/>
      <name val="Calibri"/>
      <family val="2"/>
      <charset val="162"/>
    </font>
    <font>
      <sz val="8"/>
      <name val="Calibri"/>
      <family val="2"/>
      <charset val="162"/>
    </font>
    <font>
      <b/>
      <sz val="11"/>
      <color indexed="8"/>
      <name val="Calibri"/>
      <family val="2"/>
      <charset val="162"/>
    </font>
    <font>
      <sz val="11"/>
      <color indexed="8"/>
      <name val="Calibri"/>
      <family val="2"/>
      <charset val="162"/>
    </font>
    <font>
      <b/>
      <sz val="12"/>
      <color indexed="8"/>
      <name val="Calibri"/>
      <family val="2"/>
      <charset val="162"/>
    </font>
    <font>
      <sz val="11"/>
      <color indexed="8"/>
      <name val="Calibri"/>
      <family val="2"/>
      <charset val="162"/>
    </font>
    <font>
      <u/>
      <sz val="11"/>
      <color indexed="12"/>
      <name val="Calibri"/>
      <family val="2"/>
      <charset val="162"/>
    </font>
    <font>
      <u/>
      <sz val="12"/>
      <color indexed="12"/>
      <name val="Calibri"/>
      <family val="2"/>
      <charset val="162"/>
    </font>
    <font>
      <sz val="11"/>
      <name val="Calibri"/>
      <family val="2"/>
      <charset val="162"/>
    </font>
    <font>
      <sz val="12"/>
      <color indexed="8"/>
      <name val="Calibri"/>
      <family val="2"/>
      <charset val="162"/>
    </font>
    <font>
      <b/>
      <sz val="13"/>
      <color indexed="8"/>
      <name val="Calibri"/>
      <family val="2"/>
      <charset val="162"/>
    </font>
    <font>
      <sz val="10"/>
      <color indexed="8"/>
      <name val="Calibri"/>
      <family val="2"/>
      <charset val="162"/>
    </font>
    <font>
      <b/>
      <sz val="11"/>
      <color indexed="10"/>
      <name val="Calibri"/>
      <family val="2"/>
      <charset val="162"/>
    </font>
    <font>
      <b/>
      <sz val="11"/>
      <name val="Calibri"/>
      <family val="2"/>
      <charset val="162"/>
    </font>
    <font>
      <b/>
      <sz val="11"/>
      <color indexed="8"/>
      <name val="Calibri"/>
      <family val="2"/>
    </font>
    <font>
      <sz val="11"/>
      <color indexed="8"/>
      <name val="Calibri"/>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64">
    <xf numFmtId="0" fontId="0" fillId="0" borderId="0" xfId="0"/>
    <xf numFmtId="0" fontId="0" fillId="2" borderId="1" xfId="0" applyFill="1" applyBorder="1" applyAlignment="1">
      <alignment horizontal="center" vertical="center"/>
    </xf>
    <xf numFmtId="0" fontId="0" fillId="3" borderId="0" xfId="0" applyFill="1"/>
    <xf numFmtId="0" fontId="9" fillId="3" borderId="0" xfId="0" applyFont="1" applyFill="1"/>
    <xf numFmtId="0" fontId="7" fillId="3" borderId="0" xfId="1" applyFill="1" applyAlignment="1" applyProtection="1"/>
    <xf numFmtId="0" fontId="3" fillId="3" borderId="0" xfId="0" applyFont="1" applyFill="1" applyAlignment="1">
      <alignment horizontal="center" vertical="top" wrapText="1"/>
    </xf>
    <xf numFmtId="0" fontId="5" fillId="3" borderId="0" xfId="0" applyFont="1" applyFill="1" applyAlignment="1">
      <alignment horizontal="center" vertical="center"/>
    </xf>
    <xf numFmtId="0" fontId="0" fillId="3" borderId="0" xfId="0" applyFill="1" applyAlignment="1">
      <alignment horizontal="left"/>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6" fillId="3" borderId="2" xfId="0" applyFont="1" applyFill="1" applyBorder="1" applyAlignment="1">
      <alignment vertical="top" wrapText="1"/>
    </xf>
    <xf numFmtId="0" fontId="6" fillId="3" borderId="1" xfId="0" applyFont="1" applyFill="1" applyBorder="1" applyAlignment="1" applyProtection="1">
      <alignment horizontal="center" wrapText="1"/>
      <protection locked="0"/>
    </xf>
    <xf numFmtId="0" fontId="6" fillId="3" borderId="3" xfId="0" applyFont="1" applyFill="1" applyBorder="1" applyAlignment="1" applyProtection="1">
      <alignment horizontal="center" wrapText="1"/>
      <protection locked="0"/>
    </xf>
    <xf numFmtId="0" fontId="6" fillId="3" borderId="4" xfId="0" applyFont="1" applyFill="1" applyBorder="1" applyAlignment="1" applyProtection="1">
      <alignment horizontal="center" wrapText="1"/>
      <protection locked="0"/>
    </xf>
    <xf numFmtId="0" fontId="0" fillId="3" borderId="1" xfId="0" applyFill="1" applyBorder="1" applyAlignment="1">
      <alignment horizontal="center" vertical="center"/>
    </xf>
    <xf numFmtId="0" fontId="0" fillId="3" borderId="1"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lignment horizontal="center" vertical="center"/>
    </xf>
    <xf numFmtId="0" fontId="4" fillId="3" borderId="6" xfId="0" applyFont="1" applyFill="1" applyBorder="1" applyAlignment="1">
      <alignment vertical="center"/>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0" fillId="3" borderId="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protection locked="0"/>
    </xf>
    <xf numFmtId="9" fontId="6" fillId="3" borderId="5" xfId="0" applyNumberFormat="1" applyFont="1" applyFill="1" applyBorder="1" applyAlignment="1">
      <alignment horizontal="center" wrapText="1"/>
    </xf>
    <xf numFmtId="0" fontId="13" fillId="3" borderId="0" xfId="0" applyFont="1" applyFill="1"/>
    <xf numFmtId="0" fontId="14" fillId="3" borderId="0" xfId="0" applyFont="1" applyFill="1"/>
    <xf numFmtId="0" fontId="13" fillId="3" borderId="0" xfId="0" applyFont="1" applyFill="1" applyAlignment="1">
      <alignment horizontal="left"/>
    </xf>
    <xf numFmtId="0" fontId="0" fillId="3" borderId="0" xfId="0" applyFill="1" applyAlignment="1">
      <alignment wrapText="1"/>
    </xf>
    <xf numFmtId="0" fontId="4" fillId="3" borderId="0" xfId="0" applyFont="1" applyFill="1" applyAlignment="1" applyProtection="1">
      <alignment vertical="center"/>
      <protection locked="0"/>
    </xf>
    <xf numFmtId="0" fontId="1" fillId="3" borderId="1" xfId="0" applyFont="1" applyFill="1" applyBorder="1" applyAlignment="1" applyProtection="1">
      <alignment horizontal="center" wrapText="1"/>
      <protection locked="0"/>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4" fillId="3" borderId="0" xfId="0" applyFont="1" applyFill="1" applyAlignment="1" applyProtection="1">
      <alignment horizontal="left" vertical="center"/>
      <protection locked="0"/>
    </xf>
    <xf numFmtId="0" fontId="0" fillId="3" borderId="6" xfId="0" applyFill="1" applyBorder="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center"/>
    </xf>
    <xf numFmtId="0" fontId="13" fillId="3" borderId="0" xfId="0" applyFont="1" applyFill="1" applyAlignment="1">
      <alignment horizontal="left"/>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6"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1"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0" xfId="0" applyFont="1" applyFill="1" applyAlignment="1">
      <alignment horizontal="lef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1" fillId="3" borderId="6" xfId="0" applyFont="1" applyFill="1" applyBorder="1" applyAlignment="1" applyProtection="1">
      <alignment horizontal="left" vertical="center"/>
      <protection locked="0"/>
    </xf>
    <xf numFmtId="0" fontId="8" fillId="3" borderId="6" xfId="1" applyNumberFormat="1" applyFont="1" applyFill="1" applyBorder="1" applyAlignment="1" applyProtection="1">
      <alignment horizontal="center" vertical="center"/>
      <protection hidden="1"/>
    </xf>
    <xf numFmtId="0" fontId="8" fillId="3" borderId="10" xfId="1" applyNumberFormat="1" applyFont="1" applyFill="1" applyBorder="1" applyAlignment="1" applyProtection="1">
      <alignment horizontal="center" vertical="center"/>
      <protection hidden="1"/>
    </xf>
    <xf numFmtId="0" fontId="8" fillId="3" borderId="11" xfId="1" applyNumberFormat="1" applyFont="1" applyFill="1" applyBorder="1" applyAlignment="1" applyProtection="1">
      <alignment horizontal="center" vertical="center"/>
      <protection hidden="1"/>
    </xf>
    <xf numFmtId="0" fontId="5" fillId="2" borderId="14" xfId="0" applyFont="1" applyFill="1" applyBorder="1" applyAlignment="1" applyProtection="1">
      <alignment horizontal="center"/>
      <protection locked="0"/>
    </xf>
    <xf numFmtId="0" fontId="10" fillId="2" borderId="15" xfId="0" applyFont="1" applyFill="1" applyBorder="1"/>
    <xf numFmtId="0" fontId="10" fillId="2" borderId="16" xfId="0" applyFont="1" applyFill="1" applyBorder="1"/>
    <xf numFmtId="0" fontId="5" fillId="2" borderId="19" xfId="0" applyFont="1" applyFill="1" applyBorder="1" applyAlignment="1" applyProtection="1">
      <alignment horizontal="center"/>
      <protection locked="0"/>
    </xf>
    <xf numFmtId="0" fontId="10" fillId="2" borderId="12" xfId="0" applyFont="1" applyFill="1" applyBorder="1"/>
    <xf numFmtId="0" fontId="10" fillId="2" borderId="13" xfId="0" applyFont="1" applyFill="1" applyBorder="1"/>
    <xf numFmtId="0" fontId="12" fillId="3" borderId="19" xfId="0" applyFont="1" applyFill="1" applyBorder="1" applyAlignment="1">
      <alignment horizontal="center" vertical="center"/>
    </xf>
    <xf numFmtId="0" fontId="12" fillId="3" borderId="12" xfId="0" applyFont="1" applyFill="1" applyBorder="1" applyAlignment="1">
      <alignment horizontal="center" vertical="center"/>
    </xf>
    <xf numFmtId="0" fontId="1" fillId="3" borderId="10" xfId="0" applyFont="1" applyFill="1" applyBorder="1" applyAlignment="1" applyProtection="1">
      <alignment horizontal="left" vertical="center"/>
      <protection locked="0"/>
    </xf>
    <xf numFmtId="0" fontId="1" fillId="3" borderId="10"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0" fillId="3" borderId="2" xfId="0" applyFill="1" applyBorder="1" applyAlignment="1" applyProtection="1">
      <alignment horizontal="left" vertical="center" wrapText="1"/>
      <protection locked="0"/>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0" xfId="0" applyFont="1" applyFill="1" applyAlignment="1">
      <alignment horizontal="center" vertical="top"/>
    </xf>
    <xf numFmtId="0" fontId="3" fillId="2" borderId="18" xfId="0" applyFont="1" applyFill="1" applyBorder="1" applyAlignment="1">
      <alignment horizontal="center" vertical="top"/>
    </xf>
    <xf numFmtId="0" fontId="0" fillId="3" borderId="8" xfId="0" applyFill="1" applyBorder="1" applyAlignment="1" applyProtection="1">
      <alignment horizontal="left" vertical="center" wrapText="1"/>
      <protection locked="0"/>
    </xf>
    <xf numFmtId="0" fontId="0" fillId="3" borderId="8" xfId="0" applyFill="1" applyBorder="1" applyAlignment="1" applyProtection="1">
      <alignment horizontal="left" vertical="center"/>
      <protection locked="0"/>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0" fillId="3" borderId="20" xfId="0" applyFill="1" applyBorder="1" applyAlignment="1" applyProtection="1">
      <alignment horizontal="left" vertical="center" wrapText="1"/>
      <protection locked="0"/>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6"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23" xfId="0" applyFont="1" applyFill="1" applyBorder="1" applyAlignment="1" applyProtection="1">
      <alignment horizontal="left" vertical="center" wrapText="1"/>
      <protection locked="0"/>
    </xf>
    <xf numFmtId="0" fontId="1" fillId="3" borderId="24"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protection locked="0"/>
    </xf>
    <xf numFmtId="0" fontId="1" fillId="3" borderId="2" xfId="0" applyFont="1" applyFill="1" applyBorder="1" applyAlignment="1">
      <alignment horizontal="center" vertical="center"/>
    </xf>
    <xf numFmtId="0" fontId="1" fillId="3" borderId="26"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protection locked="0"/>
    </xf>
    <xf numFmtId="0" fontId="1" fillId="3" borderId="7" xfId="0" applyFont="1" applyFill="1" applyBorder="1" applyAlignment="1">
      <alignment horizontal="center" vertical="center"/>
    </xf>
    <xf numFmtId="0" fontId="1" fillId="3" borderId="23" xfId="0" applyFont="1"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3" borderId="25" xfId="0" applyFill="1" applyBorder="1" applyAlignment="1" applyProtection="1">
      <alignment horizontal="left" vertical="center"/>
      <protection locked="0"/>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1" xfId="0" applyFont="1" applyFill="1" applyBorder="1" applyAlignment="1" applyProtection="1">
      <alignment vertical="top" wrapText="1"/>
      <protection locked="0"/>
    </xf>
    <xf numFmtId="0" fontId="6" fillId="3" borderId="3" xfId="0" applyFont="1" applyFill="1" applyBorder="1" applyAlignment="1" applyProtection="1">
      <alignment vertical="top" wrapText="1"/>
      <protection locked="0"/>
    </xf>
    <xf numFmtId="0" fontId="6" fillId="3" borderId="1" xfId="0" applyFont="1" applyFill="1" applyBorder="1" applyAlignment="1" applyProtection="1">
      <alignment vertical="top" wrapText="1"/>
      <protection locked="0"/>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3" borderId="0" xfId="0" applyFill="1" applyAlignment="1">
      <alignment horizontal="center" wrapText="1"/>
    </xf>
    <xf numFmtId="0" fontId="13" fillId="3" borderId="0" xfId="0" applyFont="1" applyFill="1" applyAlignment="1">
      <alignment horizontal="center"/>
    </xf>
    <xf numFmtId="0" fontId="16" fillId="3" borderId="2" xfId="0" applyFont="1" applyFill="1" applyBorder="1" applyAlignment="1">
      <alignment horizontal="left" vertical="center"/>
    </xf>
    <xf numFmtId="0" fontId="16" fillId="3" borderId="1" xfId="0" applyFont="1" applyFill="1" applyBorder="1" applyAlignment="1">
      <alignment horizontal="left" vertical="center"/>
    </xf>
    <xf numFmtId="0" fontId="16" fillId="3" borderId="32" xfId="0" applyFont="1" applyFill="1" applyBorder="1" applyAlignment="1">
      <alignment horizontal="left" vertical="center"/>
    </xf>
    <xf numFmtId="0" fontId="16" fillId="3" borderId="33" xfId="0" applyFont="1" applyFill="1" applyBorder="1" applyAlignment="1">
      <alignment horizontal="left" vertical="center"/>
    </xf>
    <xf numFmtId="0" fontId="16" fillId="3" borderId="34" xfId="0" applyFont="1" applyFill="1" applyBorder="1" applyAlignment="1">
      <alignment horizontal="left" vertical="center"/>
    </xf>
    <xf numFmtId="0" fontId="15" fillId="2" borderId="20"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3" borderId="2" xfId="0" applyFont="1" applyFill="1" applyBorder="1" applyAlignment="1">
      <alignment horizontal="left" vertical="center"/>
    </xf>
    <xf numFmtId="0" fontId="15" fillId="3" borderId="1" xfId="0" applyFont="1" applyFill="1" applyBorder="1" applyAlignment="1">
      <alignment horizontal="left" vertical="center"/>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0" fillId="3" borderId="2" xfId="0" applyFill="1" applyBorder="1" applyAlignment="1">
      <alignment horizontal="right" vertical="center"/>
    </xf>
    <xf numFmtId="0" fontId="0" fillId="3" borderId="1" xfId="0" applyFill="1" applyBorder="1" applyAlignment="1">
      <alignment horizontal="right" vertical="center"/>
    </xf>
    <xf numFmtId="0" fontId="0" fillId="3" borderId="7" xfId="0" applyFill="1" applyBorder="1" applyAlignment="1">
      <alignment horizontal="right" vertical="center"/>
    </xf>
    <xf numFmtId="0" fontId="0" fillId="3" borderId="4" xfId="0" applyFill="1" applyBorder="1" applyAlignment="1">
      <alignment horizontal="right" vertical="center"/>
    </xf>
    <xf numFmtId="0" fontId="11" fillId="2" borderId="2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0" fillId="3" borderId="3" xfId="0" applyFill="1" applyBorder="1" applyAlignment="1" applyProtection="1">
      <alignment horizontal="left" vertical="center"/>
      <protection locked="0"/>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O33"/>
  <sheetViews>
    <sheetView tabSelected="1" topLeftCell="A7" zoomScaleNormal="100" workbookViewId="0">
      <selection activeCell="B24" sqref="B24:J24"/>
    </sheetView>
  </sheetViews>
  <sheetFormatPr defaultColWidth="9" defaultRowHeight="15" x14ac:dyDescent="0.25"/>
  <cols>
    <col min="1" max="1" width="5.42578125" style="2" customWidth="1"/>
    <col min="2" max="2" width="9.42578125" style="2" customWidth="1"/>
    <col min="3" max="3" width="9" style="2" customWidth="1"/>
    <col min="4" max="4" width="5.28515625" style="2" customWidth="1"/>
    <col min="5" max="9" width="9" style="2" customWidth="1"/>
    <col min="10" max="10" width="11" style="2" customWidth="1"/>
    <col min="11" max="14" width="9" style="2" customWidth="1"/>
    <col min="15" max="15" width="6.28515625" style="2" customWidth="1"/>
    <col min="16" max="16384" width="9" style="2"/>
  </cols>
  <sheetData>
    <row r="1" spans="2:15" ht="24" customHeight="1" thickBot="1" x14ac:dyDescent="0.3"/>
    <row r="2" spans="2:15" ht="24.75" customHeight="1" x14ac:dyDescent="0.25">
      <c r="B2" s="72" t="s">
        <v>48</v>
      </c>
      <c r="C2" s="73"/>
      <c r="D2" s="73"/>
      <c r="E2" s="73"/>
      <c r="F2" s="73"/>
      <c r="G2" s="73"/>
      <c r="H2" s="73"/>
      <c r="I2" s="73"/>
      <c r="J2" s="73"/>
      <c r="K2" s="73"/>
      <c r="L2" s="73"/>
      <c r="M2" s="73"/>
      <c r="N2" s="74"/>
    </row>
    <row r="3" spans="2:15" ht="20.25" customHeight="1" thickBot="1" x14ac:dyDescent="0.3">
      <c r="B3" s="75" t="s">
        <v>49</v>
      </c>
      <c r="C3" s="76"/>
      <c r="D3" s="76"/>
      <c r="E3" s="76"/>
      <c r="F3" s="76"/>
      <c r="G3" s="76"/>
      <c r="H3" s="76"/>
      <c r="I3" s="76"/>
      <c r="J3" s="76"/>
      <c r="K3" s="76"/>
      <c r="L3" s="76"/>
      <c r="M3" s="76"/>
      <c r="N3" s="77"/>
    </row>
    <row r="4" spans="2:15" ht="28.5" customHeight="1" thickBot="1" x14ac:dyDescent="0.3">
      <c r="B4" s="20" t="s">
        <v>23</v>
      </c>
      <c r="C4" s="81" t="s">
        <v>59</v>
      </c>
      <c r="D4" s="82"/>
      <c r="E4" s="82"/>
      <c r="F4" s="82"/>
      <c r="G4" s="82"/>
      <c r="H4" s="83"/>
      <c r="I4" s="78" t="s">
        <v>24</v>
      </c>
      <c r="J4" s="79"/>
      <c r="K4" s="80" t="s">
        <v>86</v>
      </c>
      <c r="L4" s="49"/>
      <c r="M4" s="49"/>
      <c r="N4" s="50"/>
    </row>
    <row r="5" spans="2:15" ht="26.25" customHeight="1" thickBot="1" x14ac:dyDescent="0.3">
      <c r="B5" s="65" t="s">
        <v>27</v>
      </c>
      <c r="C5" s="66"/>
      <c r="D5" s="66"/>
      <c r="E5" s="84" t="s">
        <v>55</v>
      </c>
      <c r="F5" s="85"/>
      <c r="G5" s="85"/>
      <c r="H5" s="86"/>
      <c r="I5" s="20" t="s">
        <v>26</v>
      </c>
      <c r="J5" s="81" t="s">
        <v>87</v>
      </c>
      <c r="K5" s="83"/>
      <c r="L5" s="20" t="s">
        <v>25</v>
      </c>
      <c r="M5" s="81" t="s">
        <v>60</v>
      </c>
      <c r="N5" s="83"/>
    </row>
    <row r="6" spans="2:15" ht="24" customHeight="1" thickBot="1" x14ac:dyDescent="0.3">
      <c r="B6" s="45" t="s">
        <v>0</v>
      </c>
      <c r="C6" s="46"/>
      <c r="D6" s="46"/>
      <c r="E6" s="47"/>
      <c r="F6" s="82" t="s">
        <v>50</v>
      </c>
      <c r="G6" s="82"/>
      <c r="H6" s="83"/>
      <c r="I6" s="48" t="s">
        <v>1</v>
      </c>
      <c r="J6" s="49"/>
      <c r="K6" s="49"/>
      <c r="L6" s="49"/>
      <c r="M6" s="49"/>
      <c r="N6" s="50"/>
    </row>
    <row r="7" spans="2:15" ht="26.25" customHeight="1" thickBot="1" x14ac:dyDescent="0.3">
      <c r="B7" s="45" t="s">
        <v>2</v>
      </c>
      <c r="C7" s="46"/>
      <c r="D7" s="46"/>
      <c r="E7" s="47"/>
      <c r="F7" s="41" t="s">
        <v>44</v>
      </c>
      <c r="G7" s="42"/>
      <c r="H7" s="41" t="s">
        <v>45</v>
      </c>
      <c r="I7" s="42"/>
      <c r="J7" s="43" t="s">
        <v>51</v>
      </c>
      <c r="K7" s="43"/>
      <c r="L7" s="41" t="s">
        <v>3</v>
      </c>
      <c r="M7" s="43"/>
      <c r="N7" s="42"/>
      <c r="O7" s="35"/>
    </row>
    <row r="8" spans="2:15" ht="21.75" customHeight="1" thickBot="1" x14ac:dyDescent="0.3">
      <c r="B8" s="45" t="s">
        <v>4</v>
      </c>
      <c r="C8" s="46"/>
      <c r="D8" s="46"/>
      <c r="E8" s="47"/>
      <c r="F8" s="68" t="s">
        <v>58</v>
      </c>
      <c r="G8" s="49"/>
      <c r="H8" s="49"/>
      <c r="I8" s="49"/>
      <c r="J8" s="49"/>
      <c r="K8" s="49"/>
      <c r="L8" s="49"/>
      <c r="M8" s="49"/>
      <c r="N8" s="50"/>
    </row>
    <row r="9" spans="2:15" ht="22.5" customHeight="1" thickBot="1" x14ac:dyDescent="0.3">
      <c r="B9" s="45" t="s">
        <v>5</v>
      </c>
      <c r="C9" s="46"/>
      <c r="D9" s="46"/>
      <c r="E9" s="47"/>
      <c r="F9" s="48" t="s">
        <v>52</v>
      </c>
      <c r="G9" s="49"/>
      <c r="H9" s="49"/>
      <c r="I9" s="49"/>
      <c r="J9" s="49"/>
      <c r="K9" s="49"/>
      <c r="L9" s="49"/>
      <c r="M9" s="49"/>
      <c r="N9" s="50"/>
    </row>
    <row r="10" spans="2:15" ht="24" customHeight="1" thickBot="1" x14ac:dyDescent="0.3">
      <c r="B10" s="45" t="s">
        <v>6</v>
      </c>
      <c r="C10" s="46"/>
      <c r="D10" s="46"/>
      <c r="E10" s="47"/>
      <c r="F10" s="48">
        <v>3</v>
      </c>
      <c r="G10" s="49"/>
      <c r="H10" s="49"/>
      <c r="I10" s="49"/>
      <c r="J10" s="49"/>
      <c r="K10" s="49"/>
      <c r="L10" s="49"/>
      <c r="M10" s="49"/>
      <c r="N10" s="50"/>
    </row>
    <row r="11" spans="2:15" ht="25.5" customHeight="1" thickBot="1" x14ac:dyDescent="0.3">
      <c r="B11" s="45" t="s">
        <v>7</v>
      </c>
      <c r="C11" s="46"/>
      <c r="D11" s="46"/>
      <c r="E11" s="47"/>
      <c r="F11" s="69">
        <f>'1.5 AKTS Tablosu'!N13</f>
        <v>8</v>
      </c>
      <c r="G11" s="70"/>
      <c r="H11" s="70"/>
      <c r="I11" s="70"/>
      <c r="J11" s="70"/>
      <c r="K11" s="70"/>
      <c r="L11" s="70"/>
      <c r="M11" s="70"/>
      <c r="N11" s="71"/>
    </row>
    <row r="12" spans="2:15" ht="18" customHeight="1" x14ac:dyDescent="0.25">
      <c r="B12" s="59" t="s">
        <v>8</v>
      </c>
      <c r="C12" s="60"/>
      <c r="D12" s="60"/>
      <c r="E12" s="61"/>
      <c r="F12" s="51" t="s">
        <v>61</v>
      </c>
      <c r="G12" s="52"/>
      <c r="H12" s="52"/>
      <c r="I12" s="52"/>
      <c r="J12" s="52"/>
      <c r="K12" s="52"/>
      <c r="L12" s="52"/>
      <c r="M12" s="52"/>
      <c r="N12" s="53"/>
    </row>
    <row r="13" spans="2:15" x14ac:dyDescent="0.25">
      <c r="B13" s="62"/>
      <c r="C13" s="63"/>
      <c r="D13" s="63"/>
      <c r="E13" s="64"/>
      <c r="F13" s="54"/>
      <c r="G13" s="40"/>
      <c r="H13" s="40"/>
      <c r="I13" s="40"/>
      <c r="J13" s="40"/>
      <c r="K13" s="40"/>
      <c r="L13" s="40"/>
      <c r="M13" s="40"/>
      <c r="N13" s="55"/>
    </row>
    <row r="14" spans="2:15" x14ac:dyDescent="0.25">
      <c r="B14" s="62"/>
      <c r="C14" s="63"/>
      <c r="D14" s="63"/>
      <c r="E14" s="64"/>
      <c r="F14" s="54"/>
      <c r="G14" s="40"/>
      <c r="H14" s="40"/>
      <c r="I14" s="40"/>
      <c r="J14" s="40"/>
      <c r="K14" s="40"/>
      <c r="L14" s="40"/>
      <c r="M14" s="40"/>
      <c r="N14" s="55"/>
    </row>
    <row r="15" spans="2:15" x14ac:dyDescent="0.25">
      <c r="B15" s="62"/>
      <c r="C15" s="63"/>
      <c r="D15" s="63"/>
      <c r="E15" s="64"/>
      <c r="F15" s="54"/>
      <c r="G15" s="40"/>
      <c r="H15" s="40"/>
      <c r="I15" s="40"/>
      <c r="J15" s="40"/>
      <c r="K15" s="40"/>
      <c r="L15" s="40"/>
      <c r="M15" s="40"/>
      <c r="N15" s="55"/>
    </row>
    <row r="16" spans="2:15" x14ac:dyDescent="0.25">
      <c r="B16" s="62"/>
      <c r="C16" s="63"/>
      <c r="D16" s="63"/>
      <c r="E16" s="64"/>
      <c r="F16" s="54"/>
      <c r="G16" s="40"/>
      <c r="H16" s="40"/>
      <c r="I16" s="40"/>
      <c r="J16" s="40"/>
      <c r="K16" s="40"/>
      <c r="L16" s="40"/>
      <c r="M16" s="40"/>
      <c r="N16" s="55"/>
    </row>
    <row r="17" spans="1:15" ht="15.75" thickBot="1" x14ac:dyDescent="0.3">
      <c r="B17" s="65"/>
      <c r="C17" s="66"/>
      <c r="D17" s="66"/>
      <c r="E17" s="67"/>
      <c r="F17" s="56"/>
      <c r="G17" s="57"/>
      <c r="H17" s="57"/>
      <c r="I17" s="57"/>
      <c r="J17" s="57"/>
      <c r="K17" s="57"/>
      <c r="L17" s="57"/>
      <c r="M17" s="57"/>
      <c r="N17" s="58"/>
    </row>
    <row r="18" spans="1:15" x14ac:dyDescent="0.25">
      <c r="A18" s="3"/>
      <c r="B18" s="3"/>
      <c r="C18" s="3"/>
      <c r="D18" s="3"/>
      <c r="E18" s="3"/>
      <c r="F18" s="3"/>
      <c r="G18" s="3"/>
      <c r="H18" s="3"/>
      <c r="I18" s="3"/>
      <c r="J18" s="3"/>
      <c r="K18" s="3"/>
      <c r="L18" s="3"/>
      <c r="M18" s="3"/>
      <c r="N18" s="3"/>
    </row>
    <row r="19" spans="1:15" x14ac:dyDescent="0.25">
      <c r="A19" s="3"/>
      <c r="B19" s="3"/>
      <c r="C19" s="3"/>
      <c r="D19" s="3"/>
      <c r="E19" s="3"/>
      <c r="F19" s="3"/>
      <c r="G19" s="3"/>
      <c r="H19" s="3"/>
      <c r="I19" s="3"/>
      <c r="J19" s="3"/>
      <c r="K19" s="3"/>
      <c r="L19" s="3"/>
      <c r="M19" s="3"/>
      <c r="N19" s="3"/>
    </row>
    <row r="20" spans="1:15" x14ac:dyDescent="0.25">
      <c r="A20" s="3"/>
      <c r="B20" s="3"/>
      <c r="C20" s="3"/>
      <c r="D20" s="3"/>
      <c r="E20" s="3"/>
      <c r="F20" s="3"/>
      <c r="G20" s="3"/>
      <c r="H20" s="3"/>
      <c r="I20" s="3"/>
      <c r="J20" s="3"/>
      <c r="K20" s="3"/>
      <c r="L20" s="3"/>
      <c r="M20" s="3"/>
      <c r="N20" s="3"/>
    </row>
    <row r="21" spans="1:15" x14ac:dyDescent="0.25">
      <c r="A21" s="3"/>
      <c r="B21" s="3"/>
      <c r="C21" s="3"/>
      <c r="D21" s="3"/>
      <c r="E21" s="3"/>
      <c r="F21" s="3"/>
      <c r="G21" s="3"/>
      <c r="H21" s="3"/>
      <c r="I21" s="3"/>
      <c r="J21" s="3"/>
      <c r="K21" s="3"/>
      <c r="L21" s="3"/>
      <c r="M21" s="3"/>
      <c r="N21" s="3"/>
    </row>
    <row r="22" spans="1:15" x14ac:dyDescent="0.25">
      <c r="A22" s="3"/>
      <c r="B22" s="44"/>
      <c r="C22" s="44"/>
      <c r="D22" s="44"/>
      <c r="E22" s="44"/>
      <c r="F22" s="44"/>
      <c r="G22" s="44"/>
      <c r="H22" s="44"/>
      <c r="I22" s="44"/>
      <c r="J22" s="44"/>
      <c r="K22" s="44"/>
      <c r="L22" s="44"/>
      <c r="M22" s="44"/>
      <c r="N22" s="44"/>
      <c r="O22" s="44"/>
    </row>
    <row r="23" spans="1:15" x14ac:dyDescent="0.25">
      <c r="A23" s="3"/>
      <c r="B23" s="44"/>
      <c r="C23" s="44"/>
      <c r="D23" s="44"/>
      <c r="E23" s="44"/>
      <c r="F23" s="44"/>
      <c r="G23" s="44"/>
      <c r="H23" s="31"/>
      <c r="I23" s="31"/>
      <c r="J23" s="31"/>
      <c r="K23" s="31"/>
      <c r="L23" s="31"/>
      <c r="M23" s="31"/>
      <c r="N23" s="31"/>
    </row>
    <row r="24" spans="1:15" x14ac:dyDescent="0.25">
      <c r="A24" s="3"/>
      <c r="B24" s="44"/>
      <c r="C24" s="44"/>
      <c r="D24" s="44"/>
      <c r="E24" s="44"/>
      <c r="F24" s="44"/>
      <c r="G24" s="44"/>
      <c r="H24" s="44"/>
      <c r="I24" s="44"/>
      <c r="J24" s="44"/>
      <c r="K24" s="32"/>
      <c r="L24" s="32"/>
      <c r="M24" s="32"/>
      <c r="N24" s="32"/>
    </row>
    <row r="25" spans="1:15" x14ac:dyDescent="0.25">
      <c r="A25" s="3"/>
      <c r="B25" s="32"/>
      <c r="C25" s="32"/>
      <c r="D25" s="32"/>
      <c r="E25" s="32"/>
      <c r="F25" s="32"/>
      <c r="G25" s="32"/>
      <c r="H25" s="32"/>
      <c r="I25" s="32"/>
      <c r="J25" s="32"/>
      <c r="K25" s="32"/>
      <c r="L25" s="32"/>
      <c r="M25" s="32"/>
      <c r="N25" s="32"/>
    </row>
    <row r="26" spans="1:15" x14ac:dyDescent="0.25">
      <c r="A26" s="3"/>
      <c r="B26" s="3"/>
      <c r="C26" s="3"/>
      <c r="D26" s="3"/>
      <c r="E26" s="3"/>
      <c r="F26" s="3"/>
      <c r="G26" s="3"/>
      <c r="H26" s="3"/>
      <c r="I26" s="3"/>
      <c r="J26" s="3"/>
      <c r="K26" s="3"/>
      <c r="L26" s="3"/>
      <c r="M26" s="3"/>
      <c r="N26" s="3"/>
    </row>
    <row r="27" spans="1:15" x14ac:dyDescent="0.25">
      <c r="F27" s="4"/>
    </row>
    <row r="33" spans="5:13" x14ac:dyDescent="0.25">
      <c r="E33" s="40"/>
      <c r="F33" s="40"/>
      <c r="G33" s="40"/>
      <c r="H33" s="40"/>
      <c r="I33" s="40"/>
      <c r="J33" s="40"/>
      <c r="K33" s="40"/>
      <c r="L33" s="40"/>
      <c r="M33" s="40"/>
    </row>
  </sheetData>
  <sheetProtection formatCells="0" formatColumns="0" formatRows="0" insertColumns="0" insertRows="0" insertHyperlinks="0" deleteColumns="0" deleteRows="0" sort="0" autoFilter="0" pivotTables="0"/>
  <mergeCells count="31">
    <mergeCell ref="F9:N9"/>
    <mergeCell ref="B8:E8"/>
    <mergeCell ref="F6:H6"/>
    <mergeCell ref="B7:E7"/>
    <mergeCell ref="E5:H5"/>
    <mergeCell ref="M5:N5"/>
    <mergeCell ref="I6:N6"/>
    <mergeCell ref="J5:K5"/>
    <mergeCell ref="B6:E6"/>
    <mergeCell ref="B5:D5"/>
    <mergeCell ref="B2:N2"/>
    <mergeCell ref="B3:N3"/>
    <mergeCell ref="I4:J4"/>
    <mergeCell ref="K4:N4"/>
    <mergeCell ref="C4:H4"/>
    <mergeCell ref="E33:M33"/>
    <mergeCell ref="F7:G7"/>
    <mergeCell ref="H7:I7"/>
    <mergeCell ref="J7:K7"/>
    <mergeCell ref="B22:O22"/>
    <mergeCell ref="B9:E9"/>
    <mergeCell ref="B23:G23"/>
    <mergeCell ref="B11:E11"/>
    <mergeCell ref="B10:E10"/>
    <mergeCell ref="F10:N10"/>
    <mergeCell ref="B24:J24"/>
    <mergeCell ref="L7:N7"/>
    <mergeCell ref="F12:N17"/>
    <mergeCell ref="B12:E17"/>
    <mergeCell ref="F8:N8"/>
    <mergeCell ref="F11:N11"/>
  </mergeCells>
  <phoneticPr fontId="2" type="noConversion"/>
  <hyperlinks>
    <hyperlink ref="F11:N11" location="'AKTS Tablosu'!N13" display="='AKTS Tablosu'!N13"/>
  </hyperlinks>
  <pageMargins left="0.75" right="0.75" top="1" bottom="1" header="0.5" footer="0.5"/>
  <pageSetup paperSize="9" scale="8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1:P16"/>
  <sheetViews>
    <sheetView topLeftCell="A7" zoomScaleNormal="100" workbookViewId="0">
      <selection activeCell="B14" sqref="B14:M14"/>
    </sheetView>
  </sheetViews>
  <sheetFormatPr defaultColWidth="9" defaultRowHeight="15" x14ac:dyDescent="0.25"/>
  <cols>
    <col min="1" max="1" width="6.28515625" style="2" customWidth="1"/>
    <col min="2" max="4" width="10.42578125" style="2" customWidth="1"/>
    <col min="5" max="5" width="20.42578125" style="2" customWidth="1"/>
    <col min="6" max="9" width="9.42578125" style="2" customWidth="1"/>
    <col min="10" max="10" width="12.28515625" style="2" customWidth="1"/>
    <col min="11" max="15" width="5.42578125" style="2" customWidth="1"/>
    <col min="16" max="16" width="4.42578125" style="2" customWidth="1"/>
    <col min="17" max="16384" width="9" style="2"/>
  </cols>
  <sheetData>
    <row r="1" spans="2:16" ht="15.75" thickBot="1" x14ac:dyDescent="0.3"/>
    <row r="2" spans="2:16" ht="14.25" customHeight="1" x14ac:dyDescent="0.25">
      <c r="B2" s="94" t="s">
        <v>9</v>
      </c>
      <c r="C2" s="95"/>
      <c r="D2" s="95"/>
      <c r="E2" s="96"/>
      <c r="F2" s="94" t="s">
        <v>46</v>
      </c>
      <c r="G2" s="95"/>
      <c r="H2" s="95"/>
      <c r="I2" s="95"/>
      <c r="J2" s="96"/>
      <c r="K2" s="94" t="s">
        <v>47</v>
      </c>
      <c r="L2" s="102"/>
      <c r="M2" s="102"/>
      <c r="N2" s="102"/>
      <c r="O2" s="103"/>
      <c r="P2" s="5"/>
    </row>
    <row r="3" spans="2:16" x14ac:dyDescent="0.25">
      <c r="B3" s="97"/>
      <c r="C3" s="98"/>
      <c r="D3" s="98"/>
      <c r="E3" s="99"/>
      <c r="F3" s="97"/>
      <c r="G3" s="98"/>
      <c r="H3" s="98"/>
      <c r="I3" s="98"/>
      <c r="J3" s="99"/>
      <c r="K3" s="104"/>
      <c r="L3" s="105"/>
      <c r="M3" s="105"/>
      <c r="N3" s="105"/>
      <c r="O3" s="106"/>
      <c r="P3" s="5"/>
    </row>
    <row r="4" spans="2:16" x14ac:dyDescent="0.25">
      <c r="B4" s="97"/>
      <c r="C4" s="98"/>
      <c r="D4" s="98"/>
      <c r="E4" s="99"/>
      <c r="F4" s="97"/>
      <c r="G4" s="98"/>
      <c r="H4" s="98"/>
      <c r="I4" s="98"/>
      <c r="J4" s="99"/>
      <c r="K4" s="104"/>
      <c r="L4" s="105"/>
      <c r="M4" s="105"/>
      <c r="N4" s="105"/>
      <c r="O4" s="106"/>
      <c r="P4" s="5"/>
    </row>
    <row r="5" spans="2:16" x14ac:dyDescent="0.25">
      <c r="B5" s="97"/>
      <c r="C5" s="98"/>
      <c r="D5" s="98"/>
      <c r="E5" s="99"/>
      <c r="F5" s="97"/>
      <c r="G5" s="98"/>
      <c r="H5" s="98"/>
      <c r="I5" s="98"/>
      <c r="J5" s="99"/>
      <c r="K5" s="104"/>
      <c r="L5" s="105"/>
      <c r="M5" s="105"/>
      <c r="N5" s="105"/>
      <c r="O5" s="106"/>
      <c r="P5" s="5"/>
    </row>
    <row r="6" spans="2:16" x14ac:dyDescent="0.25">
      <c r="B6" s="97"/>
      <c r="C6" s="98"/>
      <c r="D6" s="98"/>
      <c r="E6" s="99"/>
      <c r="F6" s="97"/>
      <c r="G6" s="98"/>
      <c r="H6" s="98"/>
      <c r="I6" s="98"/>
      <c r="J6" s="99"/>
      <c r="K6" s="104"/>
      <c r="L6" s="105"/>
      <c r="M6" s="105"/>
      <c r="N6" s="105"/>
      <c r="O6" s="106"/>
      <c r="P6" s="5"/>
    </row>
    <row r="7" spans="2:16" ht="15.75" thickBot="1" x14ac:dyDescent="0.3">
      <c r="B7" s="97"/>
      <c r="C7" s="98"/>
      <c r="D7" s="98"/>
      <c r="E7" s="99"/>
      <c r="F7" s="97"/>
      <c r="G7" s="98"/>
      <c r="H7" s="98"/>
      <c r="I7" s="98"/>
      <c r="J7" s="99"/>
      <c r="K7" s="107"/>
      <c r="L7" s="108"/>
      <c r="M7" s="108"/>
      <c r="N7" s="108"/>
      <c r="O7" s="109"/>
      <c r="P7" s="5"/>
    </row>
    <row r="8" spans="2:16" ht="15.75" x14ac:dyDescent="0.25">
      <c r="B8" s="97"/>
      <c r="C8" s="98"/>
      <c r="D8" s="98"/>
      <c r="E8" s="99"/>
      <c r="F8" s="97"/>
      <c r="G8" s="98"/>
      <c r="H8" s="98"/>
      <c r="I8" s="98"/>
      <c r="J8" s="99"/>
      <c r="K8" s="92">
        <v>1</v>
      </c>
      <c r="L8" s="92">
        <v>2</v>
      </c>
      <c r="M8" s="92">
        <v>3</v>
      </c>
      <c r="N8" s="92">
        <v>4</v>
      </c>
      <c r="O8" s="90">
        <v>5</v>
      </c>
      <c r="P8" s="6"/>
    </row>
    <row r="9" spans="2:16" ht="16.5" thickBot="1" x14ac:dyDescent="0.3">
      <c r="B9" s="97"/>
      <c r="C9" s="98"/>
      <c r="D9" s="98"/>
      <c r="E9" s="99"/>
      <c r="F9" s="97"/>
      <c r="G9" s="98"/>
      <c r="H9" s="98"/>
      <c r="I9" s="98"/>
      <c r="J9" s="99"/>
      <c r="K9" s="93"/>
      <c r="L9" s="93"/>
      <c r="M9" s="93"/>
      <c r="N9" s="93"/>
      <c r="O9" s="91"/>
      <c r="P9" s="6"/>
    </row>
    <row r="10" spans="2:16" ht="46.5" customHeight="1" x14ac:dyDescent="0.25">
      <c r="B10" s="110" t="s">
        <v>62</v>
      </c>
      <c r="C10" s="101"/>
      <c r="D10" s="101"/>
      <c r="E10" s="101"/>
      <c r="F10" s="100" t="s">
        <v>57</v>
      </c>
      <c r="G10" s="101"/>
      <c r="H10" s="101"/>
      <c r="I10" s="101"/>
      <c r="J10" s="101"/>
      <c r="K10" s="25"/>
      <c r="L10" s="26"/>
      <c r="M10" s="26"/>
      <c r="N10" s="26"/>
      <c r="O10" s="27" t="s">
        <v>53</v>
      </c>
      <c r="P10" s="7"/>
    </row>
    <row r="11" spans="2:16" ht="50.25" customHeight="1" x14ac:dyDescent="0.25">
      <c r="B11" s="87" t="s">
        <v>63</v>
      </c>
      <c r="C11" s="88"/>
      <c r="D11" s="88"/>
      <c r="E11" s="88"/>
      <c r="F11" s="89" t="s">
        <v>65</v>
      </c>
      <c r="G11" s="88"/>
      <c r="H11" s="88"/>
      <c r="I11" s="88"/>
      <c r="J11" s="88"/>
      <c r="K11" s="28"/>
      <c r="L11" s="16"/>
      <c r="M11" s="16"/>
      <c r="N11" s="16"/>
      <c r="O11" s="29" t="s">
        <v>53</v>
      </c>
      <c r="P11" s="7"/>
    </row>
    <row r="12" spans="2:16" ht="63" customHeight="1" x14ac:dyDescent="0.25">
      <c r="B12" s="87" t="s">
        <v>64</v>
      </c>
      <c r="C12" s="88"/>
      <c r="D12" s="88"/>
      <c r="E12" s="88"/>
      <c r="F12" s="89" t="s">
        <v>66</v>
      </c>
      <c r="G12" s="88"/>
      <c r="H12" s="88"/>
      <c r="I12" s="88"/>
      <c r="J12" s="88"/>
      <c r="K12" s="28"/>
      <c r="L12" s="16"/>
      <c r="M12" s="16"/>
      <c r="N12" s="16"/>
      <c r="O12" s="29" t="s">
        <v>53</v>
      </c>
      <c r="P12" s="7"/>
    </row>
    <row r="14" spans="2:16" x14ac:dyDescent="0.25">
      <c r="B14" s="44"/>
      <c r="C14" s="44"/>
      <c r="D14" s="44"/>
      <c r="E14" s="44"/>
      <c r="F14" s="44"/>
      <c r="G14" s="44"/>
      <c r="H14" s="44"/>
      <c r="I14" s="44"/>
      <c r="J14" s="44"/>
      <c r="K14" s="44"/>
      <c r="L14" s="44"/>
      <c r="M14" s="44"/>
    </row>
    <row r="15" spans="2:16" x14ac:dyDescent="0.25">
      <c r="B15" s="44"/>
      <c r="C15" s="44"/>
      <c r="D15" s="44"/>
      <c r="E15" s="44"/>
      <c r="F15" s="44"/>
      <c r="G15" s="44"/>
      <c r="H15" s="44"/>
      <c r="I15" s="44"/>
      <c r="J15" s="44"/>
      <c r="K15" s="44"/>
      <c r="L15" s="44"/>
      <c r="M15" s="44"/>
      <c r="N15" s="44"/>
    </row>
    <row r="16" spans="2:16" x14ac:dyDescent="0.25">
      <c r="N16" s="33"/>
    </row>
  </sheetData>
  <sheetProtection formatCells="0" formatColumns="0" formatRows="0" insertColumns="0" insertRows="0" insertHyperlinks="0" deleteColumns="0" deleteRows="0" sort="0" autoFilter="0" pivotTables="0"/>
  <mergeCells count="16">
    <mergeCell ref="B14:M14"/>
    <mergeCell ref="B15:N15"/>
    <mergeCell ref="B12:E12"/>
    <mergeCell ref="F12:J12"/>
    <mergeCell ref="O8:O9"/>
    <mergeCell ref="K8:K9"/>
    <mergeCell ref="F2:J9"/>
    <mergeCell ref="F10:J10"/>
    <mergeCell ref="K2:O7"/>
    <mergeCell ref="M8:M9"/>
    <mergeCell ref="N8:N9"/>
    <mergeCell ref="L8:L9"/>
    <mergeCell ref="B2:E9"/>
    <mergeCell ref="B10:E10"/>
    <mergeCell ref="B11:E11"/>
    <mergeCell ref="F11:J11"/>
  </mergeCells>
  <phoneticPr fontId="2" type="noConversion"/>
  <pageMargins left="0.75" right="0.75" top="1" bottom="1.03" header="0.5" footer="0.5"/>
  <pageSetup paperSize="9" scale="7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1:E40"/>
  <sheetViews>
    <sheetView topLeftCell="A22" zoomScaleNormal="100" workbookViewId="0">
      <selection activeCell="B40" sqref="B40:D40"/>
    </sheetView>
  </sheetViews>
  <sheetFormatPr defaultColWidth="9" defaultRowHeight="15" x14ac:dyDescent="0.25"/>
  <cols>
    <col min="1" max="1" width="6.42578125" style="2" customWidth="1"/>
    <col min="2" max="2" width="7.42578125" style="2" customWidth="1"/>
    <col min="3" max="3" width="63.140625" style="2" customWidth="1"/>
    <col min="4" max="4" width="68" style="2" customWidth="1"/>
    <col min="5" max="5" width="5.42578125" style="2" customWidth="1"/>
    <col min="6" max="16384" width="9" style="2"/>
  </cols>
  <sheetData>
    <row r="1" spans="2:4" ht="15.75" thickBot="1" x14ac:dyDescent="0.3"/>
    <row r="2" spans="2:4" ht="42.75" customHeight="1" x14ac:dyDescent="0.25">
      <c r="B2" s="111" t="s">
        <v>40</v>
      </c>
      <c r="C2" s="112"/>
      <c r="D2" s="113"/>
    </row>
    <row r="3" spans="2:4" x14ac:dyDescent="0.25">
      <c r="B3" s="8" t="s">
        <v>28</v>
      </c>
      <c r="C3" s="9" t="s">
        <v>29</v>
      </c>
      <c r="D3" s="10" t="s">
        <v>30</v>
      </c>
    </row>
    <row r="4" spans="2:4" ht="15" customHeight="1" x14ac:dyDescent="0.25">
      <c r="B4" s="114">
        <v>1</v>
      </c>
      <c r="C4" s="115" t="s">
        <v>67</v>
      </c>
      <c r="D4" s="117" t="s">
        <v>56</v>
      </c>
    </row>
    <row r="5" spans="2:4" ht="15" customHeight="1" x14ac:dyDescent="0.25">
      <c r="B5" s="114"/>
      <c r="C5" s="116"/>
      <c r="D5" s="118"/>
    </row>
    <row r="6" spans="2:4" ht="15" customHeight="1" x14ac:dyDescent="0.25">
      <c r="B6" s="114">
        <v>2</v>
      </c>
      <c r="C6" s="115" t="s">
        <v>68</v>
      </c>
      <c r="D6" s="117" t="s">
        <v>56</v>
      </c>
    </row>
    <row r="7" spans="2:4" ht="15" customHeight="1" x14ac:dyDescent="0.25">
      <c r="B7" s="114"/>
      <c r="C7" s="116"/>
      <c r="D7" s="118"/>
    </row>
    <row r="8" spans="2:4" ht="15" customHeight="1" x14ac:dyDescent="0.25">
      <c r="B8" s="114">
        <v>3</v>
      </c>
      <c r="C8" s="115" t="s">
        <v>69</v>
      </c>
      <c r="D8" s="117" t="s">
        <v>56</v>
      </c>
    </row>
    <row r="9" spans="2:4" ht="15" customHeight="1" x14ac:dyDescent="0.25">
      <c r="B9" s="114"/>
      <c r="C9" s="116"/>
      <c r="D9" s="118"/>
    </row>
    <row r="10" spans="2:4" ht="15" customHeight="1" x14ac:dyDescent="0.25">
      <c r="B10" s="114">
        <v>4</v>
      </c>
      <c r="C10" s="115" t="s">
        <v>70</v>
      </c>
      <c r="D10" s="117" t="s">
        <v>56</v>
      </c>
    </row>
    <row r="11" spans="2:4" ht="15" customHeight="1" x14ac:dyDescent="0.25">
      <c r="B11" s="114"/>
      <c r="C11" s="116"/>
      <c r="D11" s="118"/>
    </row>
    <row r="12" spans="2:4" ht="15" customHeight="1" x14ac:dyDescent="0.25">
      <c r="B12" s="114">
        <v>5</v>
      </c>
      <c r="C12" s="115" t="s">
        <v>71</v>
      </c>
      <c r="D12" s="117" t="s">
        <v>56</v>
      </c>
    </row>
    <row r="13" spans="2:4" ht="15" customHeight="1" x14ac:dyDescent="0.25">
      <c r="B13" s="114"/>
      <c r="C13" s="116"/>
      <c r="D13" s="118"/>
    </row>
    <row r="14" spans="2:4" ht="15" customHeight="1" x14ac:dyDescent="0.25">
      <c r="B14" s="114">
        <v>6</v>
      </c>
      <c r="C14" s="115" t="s">
        <v>72</v>
      </c>
      <c r="D14" s="117" t="s">
        <v>56</v>
      </c>
    </row>
    <row r="15" spans="2:4" ht="15" customHeight="1" x14ac:dyDescent="0.25">
      <c r="B15" s="114"/>
      <c r="C15" s="116"/>
      <c r="D15" s="118"/>
    </row>
    <row r="16" spans="2:4" ht="15" customHeight="1" x14ac:dyDescent="0.25">
      <c r="B16" s="114">
        <v>7</v>
      </c>
      <c r="C16" s="115" t="s">
        <v>73</v>
      </c>
      <c r="D16" s="117" t="s">
        <v>56</v>
      </c>
    </row>
    <row r="17" spans="2:4" ht="15" customHeight="1" x14ac:dyDescent="0.25">
      <c r="B17" s="114"/>
      <c r="C17" s="116"/>
      <c r="D17" s="118"/>
    </row>
    <row r="18" spans="2:4" ht="15" customHeight="1" x14ac:dyDescent="0.25">
      <c r="B18" s="114">
        <v>8</v>
      </c>
      <c r="C18" s="115" t="s">
        <v>74</v>
      </c>
      <c r="D18" s="117" t="s">
        <v>56</v>
      </c>
    </row>
    <row r="19" spans="2:4" ht="15" customHeight="1" x14ac:dyDescent="0.25">
      <c r="B19" s="114"/>
      <c r="C19" s="116"/>
      <c r="D19" s="118"/>
    </row>
    <row r="20" spans="2:4" ht="15" customHeight="1" x14ac:dyDescent="0.25">
      <c r="B20" s="120">
        <v>9</v>
      </c>
      <c r="C20" s="115" t="s">
        <v>75</v>
      </c>
      <c r="D20" s="124" t="s">
        <v>56</v>
      </c>
    </row>
    <row r="21" spans="2:4" ht="15" customHeight="1" x14ac:dyDescent="0.25">
      <c r="B21" s="120"/>
      <c r="C21" s="116"/>
      <c r="D21" s="125"/>
    </row>
    <row r="22" spans="2:4" ht="15" customHeight="1" x14ac:dyDescent="0.25">
      <c r="B22" s="120">
        <v>10</v>
      </c>
      <c r="C22" s="115" t="s">
        <v>76</v>
      </c>
      <c r="D22" s="126" t="s">
        <v>56</v>
      </c>
    </row>
    <row r="23" spans="2:4" ht="15" customHeight="1" x14ac:dyDescent="0.25">
      <c r="B23" s="120"/>
      <c r="C23" s="116"/>
      <c r="D23" s="125"/>
    </row>
    <row r="24" spans="2:4" ht="15" customHeight="1" x14ac:dyDescent="0.25">
      <c r="B24" s="120">
        <v>11</v>
      </c>
      <c r="C24" s="115" t="s">
        <v>77</v>
      </c>
      <c r="D24" s="126" t="s">
        <v>56</v>
      </c>
    </row>
    <row r="25" spans="2:4" ht="15" customHeight="1" x14ac:dyDescent="0.25">
      <c r="B25" s="120"/>
      <c r="C25" s="119"/>
      <c r="D25" s="125"/>
    </row>
    <row r="26" spans="2:4" ht="15" customHeight="1" x14ac:dyDescent="0.25">
      <c r="B26" s="120">
        <v>12</v>
      </c>
      <c r="C26" s="121" t="s">
        <v>78</v>
      </c>
      <c r="D26" s="126" t="s">
        <v>56</v>
      </c>
    </row>
    <row r="27" spans="2:4" ht="15" customHeight="1" x14ac:dyDescent="0.25">
      <c r="B27" s="120"/>
      <c r="C27" s="119"/>
      <c r="D27" s="125"/>
    </row>
    <row r="28" spans="2:4" ht="15" customHeight="1" x14ac:dyDescent="0.25">
      <c r="B28" s="120">
        <v>13</v>
      </c>
      <c r="C28" s="121" t="s">
        <v>79</v>
      </c>
      <c r="D28" s="126" t="s">
        <v>56</v>
      </c>
    </row>
    <row r="29" spans="2:4" ht="15" customHeight="1" x14ac:dyDescent="0.25">
      <c r="B29" s="120"/>
      <c r="C29" s="119"/>
      <c r="D29" s="125"/>
    </row>
    <row r="30" spans="2:4" ht="15" customHeight="1" x14ac:dyDescent="0.25">
      <c r="B30" s="120">
        <v>14</v>
      </c>
      <c r="C30" s="121" t="s">
        <v>88</v>
      </c>
      <c r="D30" s="126" t="s">
        <v>56</v>
      </c>
    </row>
    <row r="31" spans="2:4" ht="15" customHeight="1" x14ac:dyDescent="0.25">
      <c r="B31" s="120"/>
      <c r="C31" s="119"/>
      <c r="D31" s="125"/>
    </row>
    <row r="32" spans="2:4" ht="15" customHeight="1" x14ac:dyDescent="0.25">
      <c r="B32" s="120">
        <v>15</v>
      </c>
      <c r="C32" s="121" t="s">
        <v>88</v>
      </c>
      <c r="D32" s="126" t="s">
        <v>56</v>
      </c>
    </row>
    <row r="33" spans="2:5" ht="15" customHeight="1" x14ac:dyDescent="0.25">
      <c r="B33" s="120"/>
      <c r="C33" s="119"/>
      <c r="D33" s="125"/>
    </row>
    <row r="34" spans="2:5" ht="15" customHeight="1" x14ac:dyDescent="0.25">
      <c r="B34" s="120">
        <v>16</v>
      </c>
      <c r="C34" s="121" t="s">
        <v>34</v>
      </c>
      <c r="D34" s="124" t="s">
        <v>56</v>
      </c>
    </row>
    <row r="35" spans="2:5" ht="15" customHeight="1" thickBot="1" x14ac:dyDescent="0.3">
      <c r="B35" s="123"/>
      <c r="C35" s="122"/>
      <c r="D35" s="127"/>
    </row>
    <row r="39" spans="2:5" x14ac:dyDescent="0.25">
      <c r="B39" s="44"/>
      <c r="C39" s="44"/>
      <c r="D39" s="31"/>
      <c r="E39" s="31"/>
    </row>
    <row r="40" spans="2:5" x14ac:dyDescent="0.25">
      <c r="B40" s="44"/>
      <c r="C40" s="44"/>
      <c r="D40" s="44"/>
      <c r="E40" s="31"/>
    </row>
  </sheetData>
  <sheetProtection formatCells="0" formatColumns="0" formatRows="0" insertColumns="0" insertRows="0" insertHyperlinks="0" deleteColumns="0" deleteRows="0" sort="0" autoFilter="0" pivotTables="0"/>
  <mergeCells count="51">
    <mergeCell ref="D26:D27"/>
    <mergeCell ref="D24:D25"/>
    <mergeCell ref="D22:D23"/>
    <mergeCell ref="D34:D35"/>
    <mergeCell ref="D32:D33"/>
    <mergeCell ref="D30:D31"/>
    <mergeCell ref="D28:D29"/>
    <mergeCell ref="D12:D13"/>
    <mergeCell ref="D10:D11"/>
    <mergeCell ref="C12:C13"/>
    <mergeCell ref="C10:C11"/>
    <mergeCell ref="D20:D21"/>
    <mergeCell ref="D18:D19"/>
    <mergeCell ref="D16:D17"/>
    <mergeCell ref="D14:D15"/>
    <mergeCell ref="C26:C27"/>
    <mergeCell ref="C8:C9"/>
    <mergeCell ref="C6:C7"/>
    <mergeCell ref="C22:C23"/>
    <mergeCell ref="C20:C21"/>
    <mergeCell ref="C16:C17"/>
    <mergeCell ref="C14:C15"/>
    <mergeCell ref="C18:C19"/>
    <mergeCell ref="C34:C35"/>
    <mergeCell ref="C32:C33"/>
    <mergeCell ref="C30:C31"/>
    <mergeCell ref="C28:C29"/>
    <mergeCell ref="B34:B35"/>
    <mergeCell ref="B30:B31"/>
    <mergeCell ref="B32:B33"/>
    <mergeCell ref="B20:B21"/>
    <mergeCell ref="B22:B23"/>
    <mergeCell ref="B24:B25"/>
    <mergeCell ref="B26:B27"/>
    <mergeCell ref="B28:B29"/>
    <mergeCell ref="B40:D40"/>
    <mergeCell ref="B39:C39"/>
    <mergeCell ref="B2:D2"/>
    <mergeCell ref="B4:B5"/>
    <mergeCell ref="B6:B7"/>
    <mergeCell ref="B8:B9"/>
    <mergeCell ref="C4:C5"/>
    <mergeCell ref="D8:D9"/>
    <mergeCell ref="D6:D7"/>
    <mergeCell ref="D4:D5"/>
    <mergeCell ref="C24:C25"/>
    <mergeCell ref="B10:B11"/>
    <mergeCell ref="B12:B13"/>
    <mergeCell ref="B14:B15"/>
    <mergeCell ref="B16:B17"/>
    <mergeCell ref="B18:B19"/>
  </mergeCells>
  <phoneticPr fontId="2" type="noConversion"/>
  <printOptions gridLines="1"/>
  <pageMargins left="0.84" right="0.75" top="1" bottom="1.23" header="0.5" footer="1.04"/>
  <pageSetup paperSize="9" scale="7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E20"/>
  <sheetViews>
    <sheetView zoomScaleNormal="100" workbookViewId="0">
      <selection activeCell="B19" sqref="B19:E19"/>
    </sheetView>
  </sheetViews>
  <sheetFormatPr defaultColWidth="9" defaultRowHeight="15" x14ac:dyDescent="0.25"/>
  <cols>
    <col min="1" max="1" width="9" style="2" customWidth="1"/>
    <col min="2" max="2" width="36.85546875" style="2" customWidth="1"/>
    <col min="3" max="3" width="34.42578125" style="2" customWidth="1"/>
    <col min="4" max="4" width="36.42578125" style="2" customWidth="1"/>
    <col min="5" max="5" width="5" style="2" customWidth="1"/>
    <col min="6" max="16384" width="9" style="2"/>
  </cols>
  <sheetData>
    <row r="1" spans="2:4" ht="15.75" thickBot="1" x14ac:dyDescent="0.3"/>
    <row r="2" spans="2:4" ht="43.5" customHeight="1" x14ac:dyDescent="0.25">
      <c r="B2" s="128" t="s">
        <v>31</v>
      </c>
      <c r="C2" s="129"/>
      <c r="D2" s="130"/>
    </row>
    <row r="3" spans="2:4" x14ac:dyDescent="0.25">
      <c r="B3" s="137" t="s">
        <v>41</v>
      </c>
      <c r="C3" s="131" t="s">
        <v>54</v>
      </c>
      <c r="D3" s="132"/>
    </row>
    <row r="4" spans="2:4" ht="28.5" customHeight="1" x14ac:dyDescent="0.25">
      <c r="B4" s="137"/>
      <c r="C4" s="133"/>
      <c r="D4" s="132"/>
    </row>
    <row r="5" spans="2:4" x14ac:dyDescent="0.25">
      <c r="B5" s="137"/>
      <c r="C5" s="133"/>
      <c r="D5" s="132"/>
    </row>
    <row r="6" spans="2:4" x14ac:dyDescent="0.25">
      <c r="B6" s="137"/>
      <c r="C6" s="133"/>
      <c r="D6" s="132"/>
    </row>
    <row r="7" spans="2:4" ht="33.75" customHeight="1" x14ac:dyDescent="0.25">
      <c r="B7" s="137"/>
      <c r="C7" s="133"/>
      <c r="D7" s="132"/>
    </row>
    <row r="8" spans="2:4" ht="40.5" customHeight="1" x14ac:dyDescent="0.25">
      <c r="B8" s="134" t="s">
        <v>32</v>
      </c>
      <c r="C8" s="135"/>
      <c r="D8" s="136"/>
    </row>
    <row r="9" spans="2:4" ht="18" customHeight="1" x14ac:dyDescent="0.25">
      <c r="B9" s="11"/>
      <c r="C9" s="23" t="s">
        <v>11</v>
      </c>
      <c r="D9" s="24" t="s">
        <v>43</v>
      </c>
    </row>
    <row r="10" spans="2:4" ht="18" customHeight="1" x14ac:dyDescent="0.25">
      <c r="B10" s="21" t="s">
        <v>33</v>
      </c>
      <c r="C10" s="12"/>
      <c r="D10" s="13"/>
    </row>
    <row r="11" spans="2:4" ht="18" customHeight="1" x14ac:dyDescent="0.25">
      <c r="B11" s="21" t="s">
        <v>34</v>
      </c>
      <c r="C11" s="12">
        <v>1</v>
      </c>
      <c r="D11" s="13">
        <v>50</v>
      </c>
    </row>
    <row r="12" spans="2:4" ht="18" customHeight="1" x14ac:dyDescent="0.25">
      <c r="B12" s="21" t="s">
        <v>35</v>
      </c>
      <c r="C12" s="12">
        <v>1</v>
      </c>
      <c r="D12" s="13">
        <v>50</v>
      </c>
    </row>
    <row r="13" spans="2:4" ht="18" customHeight="1" x14ac:dyDescent="0.25">
      <c r="B13" s="21" t="s">
        <v>36</v>
      </c>
      <c r="C13" s="36"/>
      <c r="D13" s="13"/>
    </row>
    <row r="14" spans="2:4" ht="18" customHeight="1" x14ac:dyDescent="0.25">
      <c r="B14" s="21"/>
      <c r="C14" s="12"/>
      <c r="D14" s="13"/>
    </row>
    <row r="15" spans="2:4" ht="18" customHeight="1" thickBot="1" x14ac:dyDescent="0.3">
      <c r="B15" s="22" t="s">
        <v>37</v>
      </c>
      <c r="C15" s="14"/>
      <c r="D15" s="30">
        <v>1</v>
      </c>
    </row>
    <row r="17" spans="2:5" x14ac:dyDescent="0.25">
      <c r="B17" s="139"/>
      <c r="C17" s="139"/>
      <c r="D17" s="139"/>
      <c r="E17" s="139"/>
    </row>
    <row r="18" spans="2:5" x14ac:dyDescent="0.25">
      <c r="B18" s="44"/>
      <c r="C18" s="44"/>
      <c r="D18" s="44"/>
      <c r="E18" s="44"/>
    </row>
    <row r="19" spans="2:5" x14ac:dyDescent="0.25">
      <c r="B19" s="44"/>
      <c r="C19" s="44"/>
      <c r="D19" s="44"/>
      <c r="E19" s="44"/>
    </row>
    <row r="20" spans="2:5" ht="28.5" customHeight="1" x14ac:dyDescent="0.25">
      <c r="B20" s="138"/>
      <c r="C20" s="138"/>
      <c r="D20" s="138"/>
      <c r="E20" s="34"/>
    </row>
  </sheetData>
  <sheetProtection formatCells="0" formatColumns="0" formatRows="0" insertColumns="0" insertRows="0" insertHyperlinks="0" deleteColumns="0" deleteRows="0" sort="0" autoFilter="0" pivotTables="0"/>
  <mergeCells count="8">
    <mergeCell ref="B2:D2"/>
    <mergeCell ref="C3:D7"/>
    <mergeCell ref="B8:D8"/>
    <mergeCell ref="B3:B7"/>
    <mergeCell ref="B20:D20"/>
    <mergeCell ref="B17:E17"/>
    <mergeCell ref="B18:E18"/>
    <mergeCell ref="B19:E19"/>
  </mergeCells>
  <phoneticPr fontId="2" type="noConversion"/>
  <pageMargins left="0.75" right="0.75" top="1" bottom="1" header="0.5" footer="0.5"/>
  <pageSetup paperSize="9" scale="9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O20"/>
  <sheetViews>
    <sheetView zoomScaleNormal="100" workbookViewId="0">
      <selection activeCell="Q15" sqref="Q15:R15"/>
    </sheetView>
  </sheetViews>
  <sheetFormatPr defaultColWidth="9" defaultRowHeight="15" x14ac:dyDescent="0.25"/>
  <cols>
    <col min="1" max="1" width="5.140625" style="2" customWidth="1"/>
    <col min="2" max="9" width="9" style="2" customWidth="1"/>
    <col min="10" max="11" width="8.28515625" style="2" customWidth="1"/>
    <col min="12" max="12" width="9.42578125" style="2" customWidth="1"/>
    <col min="13" max="13" width="11.7109375" style="2" customWidth="1"/>
    <col min="14" max="14" width="10.7109375" style="2" customWidth="1"/>
    <col min="15" max="15" width="5.42578125" style="2" customWidth="1"/>
    <col min="16" max="16384" width="9" style="2"/>
  </cols>
  <sheetData>
    <row r="1" spans="2:15" ht="15.75" thickBot="1" x14ac:dyDescent="0.3"/>
    <row r="2" spans="2:15" ht="25.5" customHeight="1" x14ac:dyDescent="0.25">
      <c r="B2" s="145" t="s">
        <v>10</v>
      </c>
      <c r="C2" s="146"/>
      <c r="D2" s="146"/>
      <c r="E2" s="146"/>
      <c r="F2" s="146"/>
      <c r="G2" s="146"/>
      <c r="H2" s="146"/>
      <c r="I2" s="146"/>
      <c r="J2" s="146"/>
      <c r="K2" s="146"/>
      <c r="L2" s="146"/>
      <c r="M2" s="146"/>
      <c r="N2" s="147"/>
    </row>
    <row r="3" spans="2:15" ht="27.75" customHeight="1" x14ac:dyDescent="0.25">
      <c r="B3" s="148" t="s">
        <v>13</v>
      </c>
      <c r="C3" s="149"/>
      <c r="D3" s="149"/>
      <c r="E3" s="149"/>
      <c r="F3" s="149"/>
      <c r="G3" s="149"/>
      <c r="H3" s="149"/>
      <c r="I3" s="149"/>
      <c r="J3" s="149"/>
      <c r="K3" s="149"/>
      <c r="L3" s="37" t="s">
        <v>11</v>
      </c>
      <c r="M3" s="38" t="s">
        <v>12</v>
      </c>
      <c r="N3" s="39" t="s">
        <v>14</v>
      </c>
    </row>
    <row r="4" spans="2:15" ht="24.75" customHeight="1" x14ac:dyDescent="0.25">
      <c r="B4" s="140" t="s">
        <v>15</v>
      </c>
      <c r="C4" s="141"/>
      <c r="D4" s="141"/>
      <c r="E4" s="141"/>
      <c r="F4" s="141"/>
      <c r="G4" s="141"/>
      <c r="H4" s="141"/>
      <c r="I4" s="141"/>
      <c r="J4" s="141"/>
      <c r="K4" s="141"/>
      <c r="L4" s="15">
        <v>16</v>
      </c>
      <c r="M4" s="16">
        <v>3</v>
      </c>
      <c r="N4" s="17">
        <f t="shared" ref="N4:N5" si="0">L4*M4</f>
        <v>48</v>
      </c>
    </row>
    <row r="5" spans="2:15" ht="27" customHeight="1" x14ac:dyDescent="0.25">
      <c r="B5" s="140" t="s">
        <v>16</v>
      </c>
      <c r="C5" s="141"/>
      <c r="D5" s="141"/>
      <c r="E5" s="141"/>
      <c r="F5" s="141"/>
      <c r="G5" s="141"/>
      <c r="H5" s="141"/>
      <c r="I5" s="141"/>
      <c r="J5" s="141"/>
      <c r="K5" s="141"/>
      <c r="L5" s="15">
        <v>16</v>
      </c>
      <c r="M5" s="16">
        <v>9</v>
      </c>
      <c r="N5" s="17">
        <f t="shared" si="0"/>
        <v>144</v>
      </c>
    </row>
    <row r="6" spans="2:15" ht="27" customHeight="1" x14ac:dyDescent="0.25">
      <c r="B6" s="140" t="s">
        <v>17</v>
      </c>
      <c r="C6" s="141"/>
      <c r="D6" s="141"/>
      <c r="E6" s="141"/>
      <c r="F6" s="141"/>
      <c r="G6" s="141"/>
      <c r="H6" s="141"/>
      <c r="I6" s="141"/>
      <c r="J6" s="141"/>
      <c r="K6" s="141"/>
      <c r="L6" s="16">
        <v>2</v>
      </c>
      <c r="M6" s="16">
        <v>20</v>
      </c>
      <c r="N6" s="17">
        <v>40</v>
      </c>
    </row>
    <row r="7" spans="2:15" ht="27" customHeight="1" x14ac:dyDescent="0.25">
      <c r="B7" s="142" t="s">
        <v>38</v>
      </c>
      <c r="C7" s="143"/>
      <c r="D7" s="143"/>
      <c r="E7" s="143"/>
      <c r="F7" s="143"/>
      <c r="G7" s="143"/>
      <c r="H7" s="143"/>
      <c r="I7" s="143"/>
      <c r="J7" s="143"/>
      <c r="K7" s="144"/>
      <c r="L7" s="16"/>
      <c r="M7" s="16"/>
      <c r="N7" s="17"/>
    </row>
    <row r="8" spans="2:15" ht="25.5" customHeight="1" x14ac:dyDescent="0.25">
      <c r="B8" s="140" t="s">
        <v>18</v>
      </c>
      <c r="C8" s="141"/>
      <c r="D8" s="141"/>
      <c r="E8" s="141"/>
      <c r="F8" s="141"/>
      <c r="G8" s="141"/>
      <c r="H8" s="141"/>
      <c r="I8" s="141"/>
      <c r="J8" s="141"/>
      <c r="K8" s="141"/>
      <c r="L8" s="16"/>
      <c r="M8" s="16"/>
      <c r="N8" s="17"/>
    </row>
    <row r="9" spans="2:15" ht="25.5" customHeight="1" x14ac:dyDescent="0.25">
      <c r="B9" s="142" t="s">
        <v>39</v>
      </c>
      <c r="C9" s="143"/>
      <c r="D9" s="143"/>
      <c r="E9" s="143"/>
      <c r="F9" s="143"/>
      <c r="G9" s="143"/>
      <c r="H9" s="143"/>
      <c r="I9" s="143"/>
      <c r="J9" s="143"/>
      <c r="K9" s="144"/>
      <c r="L9" s="16"/>
      <c r="M9" s="16"/>
      <c r="N9" s="17"/>
    </row>
    <row r="10" spans="2:15" ht="24" customHeight="1" x14ac:dyDescent="0.25">
      <c r="B10" s="140" t="s">
        <v>19</v>
      </c>
      <c r="C10" s="141"/>
      <c r="D10" s="141"/>
      <c r="E10" s="141"/>
      <c r="F10" s="141"/>
      <c r="G10" s="141"/>
      <c r="H10" s="141"/>
      <c r="I10" s="141"/>
      <c r="J10" s="141"/>
      <c r="K10" s="141"/>
      <c r="L10" s="16"/>
      <c r="M10" s="16"/>
      <c r="N10" s="17"/>
    </row>
    <row r="11" spans="2:15" ht="27" customHeight="1" x14ac:dyDescent="0.25">
      <c r="B11" s="152" t="s">
        <v>20</v>
      </c>
      <c r="C11" s="153"/>
      <c r="D11" s="153"/>
      <c r="E11" s="153"/>
      <c r="F11" s="153"/>
      <c r="G11" s="153"/>
      <c r="H11" s="153"/>
      <c r="I11" s="153"/>
      <c r="J11" s="153"/>
      <c r="K11" s="153"/>
      <c r="L11" s="1"/>
      <c r="M11" s="1"/>
      <c r="N11" s="17">
        <f>N4+N5+N6+N7+N8+N9+N10</f>
        <v>232</v>
      </c>
    </row>
    <row r="12" spans="2:15" ht="24" customHeight="1" x14ac:dyDescent="0.25">
      <c r="B12" s="152" t="s">
        <v>21</v>
      </c>
      <c r="C12" s="153"/>
      <c r="D12" s="153"/>
      <c r="E12" s="153"/>
      <c r="F12" s="153"/>
      <c r="G12" s="153"/>
      <c r="H12" s="153"/>
      <c r="I12" s="153"/>
      <c r="J12" s="153"/>
      <c r="K12" s="153"/>
      <c r="L12" s="1"/>
      <c r="M12" s="1"/>
      <c r="N12" s="17">
        <f>N11/30</f>
        <v>7.7333333333333334</v>
      </c>
    </row>
    <row r="13" spans="2:15" ht="28.5" customHeight="1" thickBot="1" x14ac:dyDescent="0.3">
      <c r="B13" s="154" t="s">
        <v>22</v>
      </c>
      <c r="C13" s="155"/>
      <c r="D13" s="155"/>
      <c r="E13" s="155"/>
      <c r="F13" s="155"/>
      <c r="G13" s="155"/>
      <c r="H13" s="155"/>
      <c r="I13" s="155"/>
      <c r="J13" s="155"/>
      <c r="K13" s="155"/>
      <c r="L13" s="19"/>
      <c r="M13" s="19"/>
      <c r="N13" s="18">
        <f>ROUND(N12,0)</f>
        <v>8</v>
      </c>
    </row>
    <row r="15" spans="2:15" x14ac:dyDescent="0.25">
      <c r="B15" s="150"/>
      <c r="C15" s="151"/>
      <c r="D15" s="151"/>
      <c r="E15" s="151"/>
      <c r="F15" s="151"/>
      <c r="G15" s="151"/>
      <c r="H15" s="151"/>
      <c r="I15" s="151"/>
      <c r="J15" s="151"/>
      <c r="K15" s="151"/>
      <c r="L15" s="151"/>
      <c r="M15" s="151"/>
      <c r="N15" s="151"/>
      <c r="O15" s="151"/>
    </row>
    <row r="16" spans="2:15" x14ac:dyDescent="0.25">
      <c r="B16" s="151"/>
      <c r="C16" s="151"/>
      <c r="D16" s="151"/>
      <c r="E16" s="151"/>
      <c r="F16" s="151"/>
      <c r="G16" s="151"/>
      <c r="H16" s="151"/>
      <c r="I16" s="151"/>
      <c r="J16" s="151"/>
      <c r="K16" s="151"/>
      <c r="L16" s="151"/>
      <c r="M16" s="151"/>
      <c r="N16" s="151"/>
      <c r="O16" s="151"/>
    </row>
    <row r="17" spans="2:15" ht="18" customHeight="1" x14ac:dyDescent="0.25">
      <c r="B17" s="151"/>
      <c r="C17" s="151"/>
      <c r="D17" s="151"/>
      <c r="E17" s="151"/>
      <c r="F17" s="151"/>
      <c r="G17" s="151"/>
      <c r="H17" s="151"/>
      <c r="I17" s="151"/>
      <c r="J17" s="151"/>
      <c r="K17" s="151"/>
      <c r="L17" s="151"/>
      <c r="M17" s="151"/>
      <c r="N17" s="151"/>
      <c r="O17" s="151"/>
    </row>
    <row r="18" spans="2:15" x14ac:dyDescent="0.25">
      <c r="B18" s="151"/>
      <c r="C18" s="151"/>
      <c r="D18" s="151"/>
      <c r="E18" s="151"/>
      <c r="F18" s="151"/>
      <c r="G18" s="151"/>
      <c r="H18" s="151"/>
      <c r="I18" s="151"/>
      <c r="J18" s="151"/>
      <c r="K18" s="151"/>
      <c r="L18" s="151"/>
      <c r="M18" s="151"/>
      <c r="N18" s="151"/>
      <c r="O18" s="151"/>
    </row>
    <row r="19" spans="2:15" x14ac:dyDescent="0.25">
      <c r="B19" s="151"/>
      <c r="C19" s="151"/>
      <c r="D19" s="151"/>
      <c r="E19" s="151"/>
      <c r="F19" s="151"/>
      <c r="G19" s="151"/>
      <c r="H19" s="151"/>
      <c r="I19" s="151"/>
      <c r="J19" s="151"/>
      <c r="K19" s="151"/>
      <c r="L19" s="151"/>
      <c r="M19" s="151"/>
      <c r="N19" s="151"/>
      <c r="O19" s="151"/>
    </row>
    <row r="20" spans="2:15" x14ac:dyDescent="0.25">
      <c r="B20" s="151"/>
      <c r="C20" s="151"/>
      <c r="D20" s="151"/>
      <c r="E20" s="151"/>
      <c r="F20" s="151"/>
      <c r="G20" s="151"/>
      <c r="H20" s="151"/>
      <c r="I20" s="151"/>
      <c r="J20" s="151"/>
      <c r="K20" s="151"/>
      <c r="L20" s="151"/>
      <c r="M20" s="151"/>
      <c r="N20" s="151"/>
      <c r="O20" s="151"/>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6:K6"/>
    <mergeCell ref="B8:K8"/>
    <mergeCell ref="B7:K7"/>
    <mergeCell ref="B2:N2"/>
    <mergeCell ref="B3:K3"/>
    <mergeCell ref="B4:K4"/>
    <mergeCell ref="B5:K5"/>
  </mergeCells>
  <phoneticPr fontId="2" type="noConversion"/>
  <pageMargins left="0.7" right="0.7" top="0.75" bottom="0.75" header="0.3" footer="0.3"/>
  <pageSetup paperSize="9" scale="8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L19"/>
  <sheetViews>
    <sheetView zoomScaleNormal="100" workbookViewId="0">
      <selection activeCell="B19" sqref="B19:L19"/>
    </sheetView>
  </sheetViews>
  <sheetFormatPr defaultColWidth="9" defaultRowHeight="15" x14ac:dyDescent="0.25"/>
  <cols>
    <col min="1" max="1" width="5.7109375" style="2" customWidth="1"/>
    <col min="2" max="11" width="9" style="2" customWidth="1"/>
    <col min="12" max="12" width="14.85546875" style="2" customWidth="1"/>
    <col min="13" max="16384" width="9" style="2"/>
  </cols>
  <sheetData>
    <row r="1" spans="2:12" ht="15.75" thickBot="1" x14ac:dyDescent="0.3"/>
    <row r="2" spans="2:12" ht="14.25" customHeight="1" x14ac:dyDescent="0.25">
      <c r="B2" s="156" t="s">
        <v>42</v>
      </c>
      <c r="C2" s="157"/>
      <c r="D2" s="157"/>
      <c r="E2" s="157"/>
      <c r="F2" s="157"/>
      <c r="G2" s="157"/>
      <c r="H2" s="157"/>
      <c r="I2" s="157"/>
      <c r="J2" s="157"/>
      <c r="K2" s="157"/>
      <c r="L2" s="158"/>
    </row>
    <row r="3" spans="2:12" ht="21" customHeight="1" x14ac:dyDescent="0.25">
      <c r="B3" s="159"/>
      <c r="C3" s="160"/>
      <c r="D3" s="160"/>
      <c r="E3" s="160"/>
      <c r="F3" s="160"/>
      <c r="G3" s="160"/>
      <c r="H3" s="160"/>
      <c r="I3" s="160"/>
      <c r="J3" s="160"/>
      <c r="K3" s="160"/>
      <c r="L3" s="161"/>
    </row>
    <row r="4" spans="2:12" ht="17.100000000000001" customHeight="1" x14ac:dyDescent="0.25">
      <c r="B4" s="162">
        <v>1</v>
      </c>
      <c r="C4" s="89" t="s">
        <v>80</v>
      </c>
      <c r="D4" s="88"/>
      <c r="E4" s="88"/>
      <c r="F4" s="88"/>
      <c r="G4" s="88"/>
      <c r="H4" s="88"/>
      <c r="I4" s="88"/>
      <c r="J4" s="88"/>
      <c r="K4" s="88"/>
      <c r="L4" s="163"/>
    </row>
    <row r="5" spans="2:12" ht="17.100000000000001" customHeight="1" x14ac:dyDescent="0.25">
      <c r="B5" s="162"/>
      <c r="C5" s="88"/>
      <c r="D5" s="88"/>
      <c r="E5" s="88"/>
      <c r="F5" s="88"/>
      <c r="G5" s="88"/>
      <c r="H5" s="88"/>
      <c r="I5" s="88"/>
      <c r="J5" s="88"/>
      <c r="K5" s="88"/>
      <c r="L5" s="163"/>
    </row>
    <row r="6" spans="2:12" ht="17.100000000000001" customHeight="1" x14ac:dyDescent="0.25">
      <c r="B6" s="162">
        <v>2</v>
      </c>
      <c r="C6" s="88" t="s">
        <v>81</v>
      </c>
      <c r="D6" s="88"/>
      <c r="E6" s="88"/>
      <c r="F6" s="88"/>
      <c r="G6" s="88"/>
      <c r="H6" s="88"/>
      <c r="I6" s="88"/>
      <c r="J6" s="88"/>
      <c r="K6" s="88"/>
      <c r="L6" s="163"/>
    </row>
    <row r="7" spans="2:12" ht="17.100000000000001" customHeight="1" x14ac:dyDescent="0.25">
      <c r="B7" s="162"/>
      <c r="C7" s="88"/>
      <c r="D7" s="88"/>
      <c r="E7" s="88"/>
      <c r="F7" s="88"/>
      <c r="G7" s="88"/>
      <c r="H7" s="88"/>
      <c r="I7" s="88"/>
      <c r="J7" s="88"/>
      <c r="K7" s="88"/>
      <c r="L7" s="163"/>
    </row>
    <row r="8" spans="2:12" ht="17.100000000000001" customHeight="1" x14ac:dyDescent="0.25">
      <c r="B8" s="162">
        <v>3</v>
      </c>
      <c r="C8" s="88" t="s">
        <v>82</v>
      </c>
      <c r="D8" s="88"/>
      <c r="E8" s="88"/>
      <c r="F8" s="88"/>
      <c r="G8" s="88"/>
      <c r="H8" s="88"/>
      <c r="I8" s="88"/>
      <c r="J8" s="88"/>
      <c r="K8" s="88"/>
      <c r="L8" s="163"/>
    </row>
    <row r="9" spans="2:12" ht="17.100000000000001" customHeight="1" x14ac:dyDescent="0.25">
      <c r="B9" s="162"/>
      <c r="C9" s="88"/>
      <c r="D9" s="88"/>
      <c r="E9" s="88"/>
      <c r="F9" s="88"/>
      <c r="G9" s="88"/>
      <c r="H9" s="88"/>
      <c r="I9" s="88"/>
      <c r="J9" s="88"/>
      <c r="K9" s="88"/>
      <c r="L9" s="163"/>
    </row>
    <row r="10" spans="2:12" ht="17.100000000000001" customHeight="1" x14ac:dyDescent="0.25">
      <c r="B10" s="162">
        <v>4</v>
      </c>
      <c r="C10" s="88" t="s">
        <v>83</v>
      </c>
      <c r="D10" s="88"/>
      <c r="E10" s="88"/>
      <c r="F10" s="88"/>
      <c r="G10" s="88"/>
      <c r="H10" s="88"/>
      <c r="I10" s="88"/>
      <c r="J10" s="88"/>
      <c r="K10" s="88"/>
      <c r="L10" s="163"/>
    </row>
    <row r="11" spans="2:12" ht="17.100000000000001" customHeight="1" x14ac:dyDescent="0.25">
      <c r="B11" s="162"/>
      <c r="C11" s="88"/>
      <c r="D11" s="88"/>
      <c r="E11" s="88"/>
      <c r="F11" s="88"/>
      <c r="G11" s="88"/>
      <c r="H11" s="88"/>
      <c r="I11" s="88"/>
      <c r="J11" s="88"/>
      <c r="K11" s="88"/>
      <c r="L11" s="163"/>
    </row>
    <row r="12" spans="2:12" ht="17.100000000000001" customHeight="1" x14ac:dyDescent="0.25">
      <c r="B12" s="162">
        <v>5</v>
      </c>
      <c r="C12" s="89" t="s">
        <v>84</v>
      </c>
      <c r="D12" s="88"/>
      <c r="E12" s="88"/>
      <c r="F12" s="88"/>
      <c r="G12" s="88"/>
      <c r="H12" s="88"/>
      <c r="I12" s="88"/>
      <c r="J12" s="88"/>
      <c r="K12" s="88"/>
      <c r="L12" s="163"/>
    </row>
    <row r="13" spans="2:12" ht="17.100000000000001" customHeight="1" x14ac:dyDescent="0.25">
      <c r="B13" s="162"/>
      <c r="C13" s="88"/>
      <c r="D13" s="88"/>
      <c r="E13" s="88"/>
      <c r="F13" s="88"/>
      <c r="G13" s="88"/>
      <c r="H13" s="88"/>
      <c r="I13" s="88"/>
      <c r="J13" s="88"/>
      <c r="K13" s="88"/>
      <c r="L13" s="163"/>
    </row>
    <row r="14" spans="2:12" ht="17.100000000000001" customHeight="1" x14ac:dyDescent="0.25">
      <c r="B14" s="162">
        <v>6</v>
      </c>
      <c r="C14" s="88" t="s">
        <v>85</v>
      </c>
      <c r="D14" s="88"/>
      <c r="E14" s="88"/>
      <c r="F14" s="88"/>
      <c r="G14" s="88"/>
      <c r="H14" s="88"/>
      <c r="I14" s="88"/>
      <c r="J14" s="88"/>
      <c r="K14" s="88"/>
      <c r="L14" s="163"/>
    </row>
    <row r="15" spans="2:12" ht="17.100000000000001" customHeight="1" x14ac:dyDescent="0.25">
      <c r="B15" s="162"/>
      <c r="C15" s="88"/>
      <c r="D15" s="88"/>
      <c r="E15" s="88"/>
      <c r="F15" s="88"/>
      <c r="G15" s="88"/>
      <c r="H15" s="88"/>
      <c r="I15" s="88"/>
      <c r="J15" s="88"/>
      <c r="K15" s="88"/>
      <c r="L15" s="163"/>
    </row>
    <row r="19" spans="2:12" x14ac:dyDescent="0.25">
      <c r="B19" s="44"/>
      <c r="C19" s="44"/>
      <c r="D19" s="44"/>
      <c r="E19" s="44"/>
      <c r="F19" s="44"/>
      <c r="G19" s="44"/>
      <c r="H19" s="44"/>
      <c r="I19" s="44"/>
      <c r="J19" s="44"/>
      <c r="K19" s="44"/>
      <c r="L19" s="44"/>
    </row>
  </sheetData>
  <sheetProtection formatCells="0" formatColumns="0" formatRows="0" insertColumns="0" insertRows="0" insertHyperlinks="0" deleteColumns="0" deleteRows="0" sort="0" autoFilter="0" pivotTables="0"/>
  <mergeCells count="14">
    <mergeCell ref="B19:L19"/>
    <mergeCell ref="B14:B15"/>
    <mergeCell ref="C14:L15"/>
    <mergeCell ref="B12:B13"/>
    <mergeCell ref="C6:L7"/>
    <mergeCell ref="C12:L13"/>
    <mergeCell ref="B2:L3"/>
    <mergeCell ref="B4:B5"/>
    <mergeCell ref="B6:B7"/>
    <mergeCell ref="B8:B9"/>
    <mergeCell ref="B10:B11"/>
    <mergeCell ref="C8:L9"/>
    <mergeCell ref="C10:L11"/>
    <mergeCell ref="C4:L5"/>
  </mergeCells>
  <phoneticPr fontId="2" type="noConversion"/>
  <pageMargins left="0.75" right="0.75" top="0.76" bottom="1" header="0.5" footer="0.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1.1 Derse Ait Bilgiler</vt:lpstr>
      <vt:lpstr>1.2 Ders Öğrenme Kazanımları</vt:lpstr>
      <vt:lpstr>1.3 İçerik,Yöntem ve Teknik</vt:lpstr>
      <vt:lpstr>1.4 Ölçme Değerlendirme</vt:lpstr>
      <vt:lpstr>1.5 AKTS Tablosu</vt:lpstr>
      <vt:lpstr>1.6 Derste Kullanılan Kaynaklar</vt:lpstr>
      <vt:lpstr>'1.1 Derse Ait Bilgiler'!Yazdırma_Alanı</vt:lpstr>
      <vt:lpstr>'1.2 Ders Öğrenme Kazanımları'!Yazdırma_Alanı</vt:lpstr>
      <vt:lpstr>'1.3 İçerik,Yöntem ve Teknik'!Yazdırma_Alanı</vt:lpstr>
      <vt:lpstr>'1.4 Ölçme Değerlendirme'!Yazdırma_Alanı</vt:lpstr>
      <vt:lpstr>'1.5 AKTS Tablosu'!Yazdırma_Alanı</vt:lpstr>
      <vt:lpstr>'1.6 Derste Kullanılan Kaynaklar'!Yazdırma_Alanı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dc:creator>
  <cp:lastModifiedBy>TİTE-BETÜL</cp:lastModifiedBy>
  <cp:lastPrinted>2014-08-11T06:52:50Z</cp:lastPrinted>
  <dcterms:created xsi:type="dcterms:W3CDTF">2010-02-11T13:59:53Z</dcterms:created>
  <dcterms:modified xsi:type="dcterms:W3CDTF">2024-02-16T12:52:45Z</dcterms:modified>
</cp:coreProperties>
</file>