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İTE-BETÜL\AppData\Local\Temp\Rar$DIa10168.18145\"/>
    </mc:Choice>
  </mc:AlternateContent>
  <bookViews>
    <workbookView xWindow="0" yWindow="735" windowWidth="29220" windowHeight="16605" tabRatio="890"/>
  </bookViews>
  <sheets>
    <sheet name="1.1 Derse Ait Bilgiler" sheetId="7" r:id="rId1"/>
    <sheet name="1.2 Ders Öğrenme Kazanımları" sheetId="9" r:id="rId2"/>
    <sheet name="1.3 İçerik,Yöntem ve Teknik" sheetId="11" r:id="rId3"/>
    <sheet name="1.4 Ölçme Değerlendirme" sheetId="12" r:id="rId4"/>
    <sheet name="1.5 AKTS Tablosu" sheetId="5" r:id="rId5"/>
    <sheet name="1.6 Derste Kullanılan Kaynaklar" sheetId="13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5" l="1"/>
  <c r="N4" i="5"/>
  <c r="N11" i="5" l="1"/>
  <c r="N12" i="5" s="1"/>
  <c r="N13" i="5" s="1"/>
  <c r="F11" i="7" s="1"/>
</calcChain>
</file>

<file path=xl/sharedStrings.xml><?xml version="1.0" encoding="utf-8"?>
<sst xmlns="http://schemas.openxmlformats.org/spreadsheetml/2006/main" count="109" uniqueCount="91">
  <si>
    <t>Dersin Türü</t>
  </si>
  <si>
    <t>(   ) Zorunlu</t>
  </si>
  <si>
    <t>Dersin Verildiği Düzey</t>
  </si>
  <si>
    <t>(   ) Doktora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</si>
  <si>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</si>
  <si>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</si>
  <si>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</si>
  <si>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</si>
  <si>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</si>
  <si>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</si>
  <si>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</si>
  <si>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</si>
  <si>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</si>
  <si>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</si>
  <si>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</si>
  <si>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</si>
  <si>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</si>
  <si>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</si>
  <si>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</si>
  <si>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</si>
  <si>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</si>
  <si>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</si>
  <si>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</si>
  <si>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</si>
  <si>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Sorumlu Öğretim Üyesi: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</si>
  <si>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</si>
  <si>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</si>
  <si>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</si>
  <si>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</si>
  <si>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</si>
  <si>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</si>
  <si>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</si>
  <si>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</si>
  <si>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</si>
  <si>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</si>
  <si>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</si>
  <si>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</si>
  <si>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</si>
  <si>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</si>
  <si>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</si>
  <si>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</si>
  <si>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</si>
  <si>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</si>
  <si>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</si>
  <si>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</si>
  <si>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</si>
  <si>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</si>
  <si>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</si>
  <si>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</si>
  <si>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Yüksek Lisans Programı</t>
  </si>
  <si>
    <t>( X ) Seçmeli</t>
  </si>
  <si>
    <t>( X ) Yüksek Lisans</t>
  </si>
  <si>
    <t>( X ) Yok          (   ) Var …………………………………………………………………………………..</t>
  </si>
  <si>
    <t>X</t>
  </si>
  <si>
    <t xml:space="preserve">
Anlatım, sunum ve uygulama.</t>
  </si>
  <si>
    <t>Balkan Çalışmaları ABD.</t>
  </si>
  <si>
    <t>Anlatım, Soru Yanıt, Problem Çözme</t>
  </si>
  <si>
    <t xml:space="preserve">Alanında sözlü ve yazılı sunum yapabilme
</t>
  </si>
  <si>
    <t>16 Hafta</t>
  </si>
  <si>
    <t>GÜZ/BAHAR</t>
  </si>
  <si>
    <t>Kamuoyunu bilgilendirici sunum yapabilme</t>
  </si>
  <si>
    <t>Anlatım, Soru Yanıt, Tartışma</t>
  </si>
  <si>
    <t>Dr. Öğr.Üyesi Orkhan GAFAROV</t>
  </si>
  <si>
    <t>Uluslararası İlişkiler Kuramları</t>
  </si>
  <si>
    <t>Dersin amacı 14 haftalık süre boyunca kronolojik olarak Birinci Dünya Savaşı sonrasında Uluslararası İlişkiler disiplininde yaşanan gelişmeleri, tartışmaları ve genel olarak literatürü incelemektir.</t>
  </si>
  <si>
    <t>1- Uluslararası ilişkiler kuramlarını öğrenir</t>
  </si>
  <si>
    <t>2- Uluslararası ilişkiler alanında yetkinlik kazanır</t>
  </si>
  <si>
    <t>3- Uluslararası ilişkiler ile ilgili temel oluşturur</t>
  </si>
  <si>
    <t xml:space="preserve">Toplumsal ve siyasi sorunlara hakim olabilme
</t>
  </si>
  <si>
    <t>İdealism vs Realism</t>
  </si>
  <si>
    <t>Realism ve Liberalism</t>
  </si>
  <si>
    <t>Neoliberalism ve Demokratik Barış Kuramı/Bağımlılık Okulu</t>
  </si>
  <si>
    <t>Neorealism Tartışması</t>
  </si>
  <si>
    <t>Postpozitivist Dönem ve Üçüncü Tartışma</t>
  </si>
  <si>
    <t>İnşaçılık ve Neorealism</t>
  </si>
  <si>
    <t>Sosyal İnşacılık</t>
  </si>
  <si>
    <t>Neoklasik Realizm</t>
  </si>
  <si>
    <t>Eleştirel Teori</t>
  </si>
  <si>
    <t>İmparatorluk ve Emperyalizm Tartışmaları</t>
  </si>
  <si>
    <t>Postkolonyalizm ve Uluslararası İlişkiler</t>
  </si>
  <si>
    <t>Feminizm, Yeşil Mutabakat ve Uluslararası İlişkiler</t>
  </si>
  <si>
    <t>Genel Değerlendirme</t>
  </si>
  <si>
    <t>Anlatım, Soru Yanıt</t>
  </si>
  <si>
    <t>Alexander Wendt Uluslararası Siyasetin Sosyal Teorisi, Küre Yayınları, İstanbul</t>
  </si>
  <si>
    <t>Benno Teschke, 1648 Söylencesi, Sınıf, Jeopolitik ve Modern Uluslararası İlişkilerin Kuruluşu, Can Yayınları, İstanbul.</t>
  </si>
  <si>
    <t>E.H. Carr, Yirmi Yıl Krizi, İstanbul Bilgi Üniversitesi Yayınları</t>
  </si>
  <si>
    <t>Stephen Hobden &amp; John Hobson, Uluslararası İlişkilerin Tarihsel Sosyolojisi, Sakarya Üniversitesi Kültür Yayınları, Sakarya.</t>
  </si>
  <si>
    <t>Şaban Kardaş, Ali Balcı Uluslararası İlişkilere Giriş, Küre Yayınları, İstanbul.</t>
  </si>
  <si>
    <t>Tayyar Arı, Postmodern Uluslararası İlişkiler Teorileri, 1 ve 2, Dora Yayınları, Bursa</t>
  </si>
  <si>
    <t>5 0 0 2 0 0 7 1 1 1 7 1</t>
  </si>
  <si>
    <t>Öğrenci Sunumları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</si>
</sst>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indexed="12"/>
      <name val="Calibri"/>
      <family val="2"/>
      <charset val="162"/>
    </font>
    <font>
      <u/>
      <sz val="12"/>
      <color indexed="12"/>
      <name val="Calibri"/>
      <family val="2"/>
      <charset val="162"/>
    </font>
    <font>
      <sz val="11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7" fillId="3" borderId="0" xfId="1" applyFill="1" applyAlignment="1" applyProtection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9" fontId="6" fillId="3" borderId="5" xfId="0" applyNumberFormat="1" applyFont="1" applyFill="1" applyBorder="1" applyAlignment="1">
      <alignment horizontal="center" wrapText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4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/>
    <xf numFmtId="0" fontId="10" fillId="2" borderId="16" xfId="0" applyFont="1" applyFill="1" applyBorder="1"/>
    <xf numFmtId="0" fontId="5" fillId="2" borderId="1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/>
    <xf numFmtId="0" fontId="10" fillId="2" borderId="13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10" xfId="1" applyNumberFormat="1" applyFont="1" applyFill="1" applyBorder="1" applyAlignment="1" applyProtection="1">
      <alignment horizontal="center" vertical="center"/>
      <protection hidden="1"/>
    </xf>
    <xf numFmtId="0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6" fillId="3" borderId="32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O33"/>
  <sheetViews>
    <sheetView tabSelected="1" zoomScaleNormal="100" workbookViewId="0">
      <selection activeCell="B24" sqref="B24:J24"/>
    </sheetView>
  </sheetViews>
  <sheetFormatPr defaultColWidth="9" defaultRowHeight="15" x14ac:dyDescent="0.25"/>
  <cols>
    <col min="1" max="1" width="5.42578125" style="2" customWidth="1"/>
    <col min="2" max="2" width="9.42578125" style="2" customWidth="1"/>
    <col min="3" max="3" width="9" style="2" customWidth="1"/>
    <col min="4" max="4" width="5.28515625" style="2" customWidth="1"/>
    <col min="5" max="9" width="9" style="2" customWidth="1"/>
    <col min="10" max="10" width="11" style="2" customWidth="1"/>
    <col min="11" max="14" width="9" style="2" customWidth="1"/>
    <col min="15" max="15" width="6.28515625" style="2" customWidth="1"/>
    <col min="16" max="16384" width="9" style="2"/>
  </cols>
  <sheetData>
    <row r="1" spans="2:15" ht="24" customHeight="1" thickBot="1" x14ac:dyDescent="0.3"/>
    <row r="2" spans="2:15" ht="24.75" customHeight="1" x14ac:dyDescent="0.25">
      <c r="B2" s="54" t="s">
        <v>48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5" ht="20.25" customHeight="1" thickBot="1" x14ac:dyDescent="0.3">
      <c r="B3" s="57" t="s">
        <v>49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2:15" ht="28.5" customHeight="1" thickBot="1" x14ac:dyDescent="0.3">
      <c r="B4" s="20" t="s">
        <v>23</v>
      </c>
      <c r="C4" s="51" t="s">
        <v>63</v>
      </c>
      <c r="D4" s="46"/>
      <c r="E4" s="46"/>
      <c r="F4" s="46"/>
      <c r="G4" s="46"/>
      <c r="H4" s="47"/>
      <c r="I4" s="60" t="s">
        <v>24</v>
      </c>
      <c r="J4" s="61"/>
      <c r="K4" s="62" t="s">
        <v>62</v>
      </c>
      <c r="L4" s="41"/>
      <c r="M4" s="41"/>
      <c r="N4" s="42"/>
    </row>
    <row r="5" spans="2:15" ht="26.25" customHeight="1" thickBot="1" x14ac:dyDescent="0.3">
      <c r="B5" s="52" t="s">
        <v>27</v>
      </c>
      <c r="C5" s="53"/>
      <c r="D5" s="53"/>
      <c r="E5" s="48" t="s">
        <v>55</v>
      </c>
      <c r="F5" s="49"/>
      <c r="G5" s="49"/>
      <c r="H5" s="50"/>
      <c r="I5" s="20" t="s">
        <v>26</v>
      </c>
      <c r="J5" s="51" t="s">
        <v>59</v>
      </c>
      <c r="K5" s="47"/>
      <c r="L5" s="20" t="s">
        <v>25</v>
      </c>
      <c r="M5" s="51" t="s">
        <v>89</v>
      </c>
      <c r="N5" s="47"/>
    </row>
    <row r="6" spans="2:15" ht="24" customHeight="1" thickBot="1" x14ac:dyDescent="0.3">
      <c r="B6" s="43" t="s">
        <v>0</v>
      </c>
      <c r="C6" s="44"/>
      <c r="D6" s="44"/>
      <c r="E6" s="45"/>
      <c r="F6" s="46" t="s">
        <v>50</v>
      </c>
      <c r="G6" s="46"/>
      <c r="H6" s="47"/>
      <c r="I6" s="40" t="s">
        <v>1</v>
      </c>
      <c r="J6" s="41"/>
      <c r="K6" s="41"/>
      <c r="L6" s="41"/>
      <c r="M6" s="41"/>
      <c r="N6" s="42"/>
    </row>
    <row r="7" spans="2:15" ht="26.25" customHeight="1" thickBot="1" x14ac:dyDescent="0.3">
      <c r="B7" s="43" t="s">
        <v>2</v>
      </c>
      <c r="C7" s="44"/>
      <c r="D7" s="44"/>
      <c r="E7" s="45"/>
      <c r="F7" s="64" t="s">
        <v>44</v>
      </c>
      <c r="G7" s="65"/>
      <c r="H7" s="64" t="s">
        <v>45</v>
      </c>
      <c r="I7" s="65"/>
      <c r="J7" s="66" t="s">
        <v>51</v>
      </c>
      <c r="K7" s="66"/>
      <c r="L7" s="64" t="s">
        <v>3</v>
      </c>
      <c r="M7" s="66"/>
      <c r="N7" s="65"/>
      <c r="O7" s="35"/>
    </row>
    <row r="8" spans="2:15" ht="21.75" customHeight="1" thickBot="1" x14ac:dyDescent="0.3">
      <c r="B8" s="43" t="s">
        <v>4</v>
      </c>
      <c r="C8" s="44"/>
      <c r="D8" s="44"/>
      <c r="E8" s="45"/>
      <c r="F8" s="83" t="s">
        <v>58</v>
      </c>
      <c r="G8" s="41"/>
      <c r="H8" s="41"/>
      <c r="I8" s="41"/>
      <c r="J8" s="41"/>
      <c r="K8" s="41"/>
      <c r="L8" s="41"/>
      <c r="M8" s="41"/>
      <c r="N8" s="42"/>
    </row>
    <row r="9" spans="2:15" ht="22.5" customHeight="1" thickBot="1" x14ac:dyDescent="0.3">
      <c r="B9" s="43" t="s">
        <v>5</v>
      </c>
      <c r="C9" s="44"/>
      <c r="D9" s="44"/>
      <c r="E9" s="45"/>
      <c r="F9" s="40" t="s">
        <v>52</v>
      </c>
      <c r="G9" s="41"/>
      <c r="H9" s="41"/>
      <c r="I9" s="41"/>
      <c r="J9" s="41"/>
      <c r="K9" s="41"/>
      <c r="L9" s="41"/>
      <c r="M9" s="41"/>
      <c r="N9" s="42"/>
    </row>
    <row r="10" spans="2:15" ht="24" customHeight="1" thickBot="1" x14ac:dyDescent="0.3">
      <c r="B10" s="43" t="s">
        <v>6</v>
      </c>
      <c r="C10" s="44"/>
      <c r="D10" s="44"/>
      <c r="E10" s="45"/>
      <c r="F10" s="40">
        <v>3</v>
      </c>
      <c r="G10" s="41"/>
      <c r="H10" s="41"/>
      <c r="I10" s="41"/>
      <c r="J10" s="41"/>
      <c r="K10" s="41"/>
      <c r="L10" s="41"/>
      <c r="M10" s="41"/>
      <c r="N10" s="42"/>
    </row>
    <row r="11" spans="2:15" ht="25.5" customHeight="1" thickBot="1" x14ac:dyDescent="0.3">
      <c r="B11" s="43" t="s">
        <v>7</v>
      </c>
      <c r="C11" s="44"/>
      <c r="D11" s="44"/>
      <c r="E11" s="45"/>
      <c r="F11" s="84">
        <f>'1.5 AKTS Tablosu'!N13</f>
        <v>8</v>
      </c>
      <c r="G11" s="85"/>
      <c r="H11" s="85"/>
      <c r="I11" s="85"/>
      <c r="J11" s="85"/>
      <c r="K11" s="85"/>
      <c r="L11" s="85"/>
      <c r="M11" s="85"/>
      <c r="N11" s="86"/>
    </row>
    <row r="12" spans="2:15" ht="18" customHeight="1" x14ac:dyDescent="0.25">
      <c r="B12" s="76" t="s">
        <v>8</v>
      </c>
      <c r="C12" s="77"/>
      <c r="D12" s="77"/>
      <c r="E12" s="78"/>
      <c r="F12" s="68" t="s">
        <v>64</v>
      </c>
      <c r="G12" s="69"/>
      <c r="H12" s="69"/>
      <c r="I12" s="69"/>
      <c r="J12" s="69"/>
      <c r="K12" s="69"/>
      <c r="L12" s="69"/>
      <c r="M12" s="69"/>
      <c r="N12" s="70"/>
    </row>
    <row r="13" spans="2:15" x14ac:dyDescent="0.25">
      <c r="B13" s="79"/>
      <c r="C13" s="80"/>
      <c r="D13" s="80"/>
      <c r="E13" s="81"/>
      <c r="F13" s="71"/>
      <c r="G13" s="63"/>
      <c r="H13" s="63"/>
      <c r="I13" s="63"/>
      <c r="J13" s="63"/>
      <c r="K13" s="63"/>
      <c r="L13" s="63"/>
      <c r="M13" s="63"/>
      <c r="N13" s="72"/>
    </row>
    <row r="14" spans="2:15" x14ac:dyDescent="0.25">
      <c r="B14" s="79"/>
      <c r="C14" s="80"/>
      <c r="D14" s="80"/>
      <c r="E14" s="81"/>
      <c r="F14" s="71"/>
      <c r="G14" s="63"/>
      <c r="H14" s="63"/>
      <c r="I14" s="63"/>
      <c r="J14" s="63"/>
      <c r="K14" s="63"/>
      <c r="L14" s="63"/>
      <c r="M14" s="63"/>
      <c r="N14" s="72"/>
    </row>
    <row r="15" spans="2:15" x14ac:dyDescent="0.25">
      <c r="B15" s="79"/>
      <c r="C15" s="80"/>
      <c r="D15" s="80"/>
      <c r="E15" s="81"/>
      <c r="F15" s="71"/>
      <c r="G15" s="63"/>
      <c r="H15" s="63"/>
      <c r="I15" s="63"/>
      <c r="J15" s="63"/>
      <c r="K15" s="63"/>
      <c r="L15" s="63"/>
      <c r="M15" s="63"/>
      <c r="N15" s="72"/>
    </row>
    <row r="16" spans="2:15" x14ac:dyDescent="0.25">
      <c r="B16" s="79"/>
      <c r="C16" s="80"/>
      <c r="D16" s="80"/>
      <c r="E16" s="81"/>
      <c r="F16" s="71"/>
      <c r="G16" s="63"/>
      <c r="H16" s="63"/>
      <c r="I16" s="63"/>
      <c r="J16" s="63"/>
      <c r="K16" s="63"/>
      <c r="L16" s="63"/>
      <c r="M16" s="63"/>
      <c r="N16" s="72"/>
    </row>
    <row r="17" spans="1:15" ht="15.75" thickBot="1" x14ac:dyDescent="0.3">
      <c r="B17" s="52"/>
      <c r="C17" s="53"/>
      <c r="D17" s="53"/>
      <c r="E17" s="82"/>
      <c r="F17" s="73"/>
      <c r="G17" s="74"/>
      <c r="H17" s="74"/>
      <c r="I17" s="74"/>
      <c r="J17" s="74"/>
      <c r="K17" s="74"/>
      <c r="L17" s="74"/>
      <c r="M17" s="74"/>
      <c r="N17" s="75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x14ac:dyDescent="0.25">
      <c r="A22" s="3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x14ac:dyDescent="0.25">
      <c r="A23" s="3"/>
      <c r="B23" s="67"/>
      <c r="C23" s="67"/>
      <c r="D23" s="67"/>
      <c r="E23" s="67"/>
      <c r="F23" s="67"/>
      <c r="G23" s="67"/>
      <c r="H23" s="31"/>
      <c r="I23" s="31"/>
      <c r="J23" s="31"/>
      <c r="K23" s="31"/>
      <c r="L23" s="31"/>
      <c r="M23" s="31"/>
      <c r="N23" s="31"/>
    </row>
    <row r="24" spans="1:15" x14ac:dyDescent="0.25">
      <c r="A24" s="3"/>
      <c r="B24" s="67"/>
      <c r="C24" s="67"/>
      <c r="D24" s="67"/>
      <c r="E24" s="67"/>
      <c r="F24" s="67"/>
      <c r="G24" s="67"/>
      <c r="H24" s="67"/>
      <c r="I24" s="67"/>
      <c r="J24" s="67"/>
      <c r="K24" s="32"/>
      <c r="L24" s="32"/>
      <c r="M24" s="32"/>
      <c r="N24" s="32"/>
    </row>
    <row r="25" spans="1:15" x14ac:dyDescent="0.25">
      <c r="A25" s="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5">
      <c r="F27" s="4"/>
    </row>
    <row r="33" spans="5:13" x14ac:dyDescent="0.25">
      <c r="E33" s="63"/>
      <c r="F33" s="63"/>
      <c r="G33" s="63"/>
      <c r="H33" s="63"/>
      <c r="I33" s="63"/>
      <c r="J33" s="63"/>
      <c r="K33" s="63"/>
      <c r="L33" s="63"/>
      <c r="M33" s="63"/>
    </row>
  </sheetData>
  <sheetProtection formatCells="0" formatColumns="0" formatRows="0" insertColumns="0" insertRows="0" insertHyperlinks="0" deleteColumns="0" deleteRows="0" sort="0" autoFilter="0" pivotTables="0"/>
  <mergeCells count="31">
    <mergeCell ref="E33:M33"/>
    <mergeCell ref="F7:G7"/>
    <mergeCell ref="H7:I7"/>
    <mergeCell ref="J7:K7"/>
    <mergeCell ref="B22:O22"/>
    <mergeCell ref="B9:E9"/>
    <mergeCell ref="B23:G23"/>
    <mergeCell ref="B11:E11"/>
    <mergeCell ref="B10:E10"/>
    <mergeCell ref="F10:N10"/>
    <mergeCell ref="B24:J24"/>
    <mergeCell ref="L7:N7"/>
    <mergeCell ref="F12:N17"/>
    <mergeCell ref="B12:E17"/>
    <mergeCell ref="F8:N8"/>
    <mergeCell ref="F11:N11"/>
    <mergeCell ref="B2:N2"/>
    <mergeCell ref="B3:N3"/>
    <mergeCell ref="I4:J4"/>
    <mergeCell ref="K4:N4"/>
    <mergeCell ref="C4:H4"/>
    <mergeCell ref="F9:N9"/>
    <mergeCell ref="B8:E8"/>
    <mergeCell ref="F6:H6"/>
    <mergeCell ref="B7:E7"/>
    <mergeCell ref="E5:H5"/>
    <mergeCell ref="M5:N5"/>
    <mergeCell ref="I6:N6"/>
    <mergeCell ref="J5:K5"/>
    <mergeCell ref="B6:E6"/>
    <mergeCell ref="B5:D5"/>
  </mergeCells>
  <phoneticPr fontId="2" type="noConversion"/>
  <hyperlinks>
    <hyperlink ref="F11:N11" location="'AKTS Tablosu'!N13" display="='AKTS Tablosu'!N13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P16"/>
  <sheetViews>
    <sheetView topLeftCell="A8" zoomScaleNormal="100" workbookViewId="0">
      <selection activeCell="B14" sqref="B14:M14"/>
    </sheetView>
  </sheetViews>
  <sheetFormatPr defaultColWidth="9" defaultRowHeight="15" x14ac:dyDescent="0.25"/>
  <cols>
    <col min="1" max="1" width="6.28515625" style="2" customWidth="1"/>
    <col min="2" max="4" width="10.42578125" style="2" customWidth="1"/>
    <col min="5" max="5" width="20.42578125" style="2" customWidth="1"/>
    <col min="6" max="9" width="9.42578125" style="2" customWidth="1"/>
    <col min="10" max="10" width="12.28515625" style="2" customWidth="1"/>
    <col min="11" max="15" width="5.42578125" style="2" customWidth="1"/>
    <col min="16" max="16" width="4.42578125" style="2" customWidth="1"/>
    <col min="17" max="16384" width="9" style="2"/>
  </cols>
  <sheetData>
    <row r="1" spans="2:16" ht="15.75" thickBot="1" x14ac:dyDescent="0.3"/>
    <row r="2" spans="2:16" ht="14.25" customHeight="1" x14ac:dyDescent="0.25">
      <c r="B2" s="87" t="s">
        <v>9</v>
      </c>
      <c r="C2" s="88"/>
      <c r="D2" s="88"/>
      <c r="E2" s="89"/>
      <c r="F2" s="87" t="s">
        <v>46</v>
      </c>
      <c r="G2" s="88"/>
      <c r="H2" s="88"/>
      <c r="I2" s="88"/>
      <c r="J2" s="89"/>
      <c r="K2" s="87" t="s">
        <v>47</v>
      </c>
      <c r="L2" s="103"/>
      <c r="M2" s="103"/>
      <c r="N2" s="103"/>
      <c r="O2" s="104"/>
      <c r="P2" s="5"/>
    </row>
    <row r="3" spans="2:16" x14ac:dyDescent="0.25">
      <c r="B3" s="90"/>
      <c r="C3" s="91"/>
      <c r="D3" s="91"/>
      <c r="E3" s="92"/>
      <c r="F3" s="90"/>
      <c r="G3" s="91"/>
      <c r="H3" s="91"/>
      <c r="I3" s="91"/>
      <c r="J3" s="92"/>
      <c r="K3" s="105"/>
      <c r="L3" s="106"/>
      <c r="M3" s="106"/>
      <c r="N3" s="106"/>
      <c r="O3" s="107"/>
      <c r="P3" s="5"/>
    </row>
    <row r="4" spans="2:16" x14ac:dyDescent="0.25">
      <c r="B4" s="90"/>
      <c r="C4" s="91"/>
      <c r="D4" s="91"/>
      <c r="E4" s="92"/>
      <c r="F4" s="90"/>
      <c r="G4" s="91"/>
      <c r="H4" s="91"/>
      <c r="I4" s="91"/>
      <c r="J4" s="92"/>
      <c r="K4" s="105"/>
      <c r="L4" s="106"/>
      <c r="M4" s="106"/>
      <c r="N4" s="106"/>
      <c r="O4" s="107"/>
      <c r="P4" s="5"/>
    </row>
    <row r="5" spans="2:16" x14ac:dyDescent="0.25">
      <c r="B5" s="90"/>
      <c r="C5" s="91"/>
      <c r="D5" s="91"/>
      <c r="E5" s="92"/>
      <c r="F5" s="90"/>
      <c r="G5" s="91"/>
      <c r="H5" s="91"/>
      <c r="I5" s="91"/>
      <c r="J5" s="92"/>
      <c r="K5" s="105"/>
      <c r="L5" s="106"/>
      <c r="M5" s="106"/>
      <c r="N5" s="106"/>
      <c r="O5" s="107"/>
      <c r="P5" s="5"/>
    </row>
    <row r="6" spans="2:16" x14ac:dyDescent="0.25">
      <c r="B6" s="90"/>
      <c r="C6" s="91"/>
      <c r="D6" s="91"/>
      <c r="E6" s="92"/>
      <c r="F6" s="90"/>
      <c r="G6" s="91"/>
      <c r="H6" s="91"/>
      <c r="I6" s="91"/>
      <c r="J6" s="92"/>
      <c r="K6" s="105"/>
      <c r="L6" s="106"/>
      <c r="M6" s="106"/>
      <c r="N6" s="106"/>
      <c r="O6" s="107"/>
      <c r="P6" s="5"/>
    </row>
    <row r="7" spans="2:16" ht="15.75" thickBot="1" x14ac:dyDescent="0.3">
      <c r="B7" s="90"/>
      <c r="C7" s="91"/>
      <c r="D7" s="91"/>
      <c r="E7" s="92"/>
      <c r="F7" s="90"/>
      <c r="G7" s="91"/>
      <c r="H7" s="91"/>
      <c r="I7" s="91"/>
      <c r="J7" s="92"/>
      <c r="K7" s="108"/>
      <c r="L7" s="109"/>
      <c r="M7" s="109"/>
      <c r="N7" s="109"/>
      <c r="O7" s="110"/>
      <c r="P7" s="5"/>
    </row>
    <row r="8" spans="2:16" ht="15.75" x14ac:dyDescent="0.25">
      <c r="B8" s="90"/>
      <c r="C8" s="91"/>
      <c r="D8" s="91"/>
      <c r="E8" s="92"/>
      <c r="F8" s="90"/>
      <c r="G8" s="91"/>
      <c r="H8" s="91"/>
      <c r="I8" s="91"/>
      <c r="J8" s="92"/>
      <c r="K8" s="100">
        <v>1</v>
      </c>
      <c r="L8" s="100">
        <v>2</v>
      </c>
      <c r="M8" s="100">
        <v>3</v>
      </c>
      <c r="N8" s="100">
        <v>4</v>
      </c>
      <c r="O8" s="98">
        <v>5</v>
      </c>
      <c r="P8" s="6"/>
    </row>
    <row r="9" spans="2:16" ht="16.5" thickBot="1" x14ac:dyDescent="0.3">
      <c r="B9" s="90"/>
      <c r="C9" s="91"/>
      <c r="D9" s="91"/>
      <c r="E9" s="92"/>
      <c r="F9" s="90"/>
      <c r="G9" s="91"/>
      <c r="H9" s="91"/>
      <c r="I9" s="91"/>
      <c r="J9" s="92"/>
      <c r="K9" s="101"/>
      <c r="L9" s="101"/>
      <c r="M9" s="101"/>
      <c r="N9" s="101"/>
      <c r="O9" s="99"/>
      <c r="P9" s="6"/>
    </row>
    <row r="10" spans="2:16" ht="46.5" customHeight="1" x14ac:dyDescent="0.25">
      <c r="B10" s="93" t="s">
        <v>65</v>
      </c>
      <c r="C10" s="94"/>
      <c r="D10" s="94"/>
      <c r="E10" s="94"/>
      <c r="F10" s="102" t="s">
        <v>57</v>
      </c>
      <c r="G10" s="94"/>
      <c r="H10" s="94"/>
      <c r="I10" s="94"/>
      <c r="J10" s="94"/>
      <c r="K10" s="25"/>
      <c r="L10" s="26"/>
      <c r="M10" s="26"/>
      <c r="N10" s="26"/>
      <c r="O10" s="27" t="s">
        <v>53</v>
      </c>
      <c r="P10" s="7"/>
    </row>
    <row r="11" spans="2:16" ht="50.25" customHeight="1" x14ac:dyDescent="0.25">
      <c r="B11" s="95" t="s">
        <v>66</v>
      </c>
      <c r="C11" s="96"/>
      <c r="D11" s="96"/>
      <c r="E11" s="96"/>
      <c r="F11" s="97" t="s">
        <v>60</v>
      </c>
      <c r="G11" s="96"/>
      <c r="H11" s="96"/>
      <c r="I11" s="96"/>
      <c r="J11" s="96"/>
      <c r="K11" s="28"/>
      <c r="L11" s="16"/>
      <c r="M11" s="16"/>
      <c r="N11" s="16"/>
      <c r="O11" s="29" t="s">
        <v>53</v>
      </c>
      <c r="P11" s="7"/>
    </row>
    <row r="12" spans="2:16" ht="63" customHeight="1" x14ac:dyDescent="0.25">
      <c r="B12" s="95" t="s">
        <v>67</v>
      </c>
      <c r="C12" s="96"/>
      <c r="D12" s="96"/>
      <c r="E12" s="96"/>
      <c r="F12" s="97" t="s">
        <v>68</v>
      </c>
      <c r="G12" s="96"/>
      <c r="H12" s="96"/>
      <c r="I12" s="96"/>
      <c r="J12" s="96"/>
      <c r="K12" s="28"/>
      <c r="L12" s="16"/>
      <c r="M12" s="16"/>
      <c r="N12" s="16"/>
      <c r="O12" s="29" t="s">
        <v>53</v>
      </c>
      <c r="P12" s="7"/>
    </row>
    <row r="14" spans="2:16" x14ac:dyDescent="0.2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16" x14ac:dyDescent="0.2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2:16" x14ac:dyDescent="0.25">
      <c r="N16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B14:M14"/>
    <mergeCell ref="B15:N15"/>
    <mergeCell ref="B12:E12"/>
    <mergeCell ref="F12:J12"/>
    <mergeCell ref="B2:E9"/>
    <mergeCell ref="B10:E10"/>
    <mergeCell ref="B11:E11"/>
    <mergeCell ref="F11:J11"/>
    <mergeCell ref="O8:O9"/>
    <mergeCell ref="K8:K9"/>
    <mergeCell ref="F2:J9"/>
    <mergeCell ref="F10:J10"/>
    <mergeCell ref="K2:O7"/>
    <mergeCell ref="M8:M9"/>
    <mergeCell ref="N8:N9"/>
    <mergeCell ref="L8:L9"/>
  </mergeCells>
  <phoneticPr fontId="2" type="noConversion"/>
  <pageMargins left="0.75" right="0.75" top="1" bottom="1.03" header="0.5" footer="0.5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E40"/>
  <sheetViews>
    <sheetView topLeftCell="A16" zoomScaleNormal="100" workbookViewId="0">
      <selection activeCell="B40" sqref="B40:D40"/>
    </sheetView>
  </sheetViews>
  <sheetFormatPr defaultColWidth="9" defaultRowHeight="15" x14ac:dyDescent="0.25"/>
  <cols>
    <col min="1" max="1" width="6.42578125" style="2" customWidth="1"/>
    <col min="2" max="2" width="7.42578125" style="2" customWidth="1"/>
    <col min="3" max="3" width="63.140625" style="2" customWidth="1"/>
    <col min="4" max="4" width="68" style="2" customWidth="1"/>
    <col min="5" max="5" width="5.42578125" style="2" customWidth="1"/>
    <col min="6" max="16384" width="9" style="2"/>
  </cols>
  <sheetData>
    <row r="1" spans="2:4" ht="15.75" thickBot="1" x14ac:dyDescent="0.3"/>
    <row r="2" spans="2:4" ht="42.75" customHeight="1" x14ac:dyDescent="0.25">
      <c r="B2" s="124" t="s">
        <v>40</v>
      </c>
      <c r="C2" s="125"/>
      <c r="D2" s="126"/>
    </row>
    <row r="3" spans="2:4" x14ac:dyDescent="0.25">
      <c r="B3" s="8" t="s">
        <v>28</v>
      </c>
      <c r="C3" s="9" t="s">
        <v>29</v>
      </c>
      <c r="D3" s="10" t="s">
        <v>30</v>
      </c>
    </row>
    <row r="4" spans="2:4" ht="15" customHeight="1" x14ac:dyDescent="0.25">
      <c r="B4" s="127">
        <v>1</v>
      </c>
      <c r="C4" s="111" t="s">
        <v>69</v>
      </c>
      <c r="D4" s="117" t="s">
        <v>56</v>
      </c>
    </row>
    <row r="5" spans="2:4" ht="15" customHeight="1" x14ac:dyDescent="0.25">
      <c r="B5" s="127"/>
      <c r="C5" s="112"/>
      <c r="D5" s="118"/>
    </row>
    <row r="6" spans="2:4" ht="15" customHeight="1" x14ac:dyDescent="0.25">
      <c r="B6" s="128">
        <v>2</v>
      </c>
      <c r="C6" s="111" t="s">
        <v>70</v>
      </c>
      <c r="D6" s="117" t="s">
        <v>82</v>
      </c>
    </row>
    <row r="7" spans="2:4" ht="15" customHeight="1" x14ac:dyDescent="0.25">
      <c r="B7" s="129"/>
      <c r="C7" s="112"/>
      <c r="D7" s="118"/>
    </row>
    <row r="8" spans="2:4" ht="15" customHeight="1" x14ac:dyDescent="0.25">
      <c r="B8" s="127">
        <v>3</v>
      </c>
      <c r="C8" s="111" t="s">
        <v>71</v>
      </c>
      <c r="D8" s="117" t="s">
        <v>56</v>
      </c>
    </row>
    <row r="9" spans="2:4" ht="15" customHeight="1" x14ac:dyDescent="0.25">
      <c r="B9" s="127"/>
      <c r="C9" s="112"/>
      <c r="D9" s="118"/>
    </row>
    <row r="10" spans="2:4" ht="15" customHeight="1" x14ac:dyDescent="0.25">
      <c r="B10" s="127">
        <v>4</v>
      </c>
      <c r="C10" s="111" t="s">
        <v>72</v>
      </c>
      <c r="D10" s="117" t="s">
        <v>56</v>
      </c>
    </row>
    <row r="11" spans="2:4" ht="15" customHeight="1" x14ac:dyDescent="0.25">
      <c r="B11" s="127"/>
      <c r="C11" s="112"/>
      <c r="D11" s="118"/>
    </row>
    <row r="12" spans="2:4" ht="15" customHeight="1" x14ac:dyDescent="0.25">
      <c r="B12" s="127">
        <v>5</v>
      </c>
      <c r="C12" s="111" t="s">
        <v>73</v>
      </c>
      <c r="D12" s="117" t="s">
        <v>61</v>
      </c>
    </row>
    <row r="13" spans="2:4" ht="15" customHeight="1" x14ac:dyDescent="0.25">
      <c r="B13" s="127"/>
      <c r="C13" s="112"/>
      <c r="D13" s="118"/>
    </row>
    <row r="14" spans="2:4" ht="15" customHeight="1" x14ac:dyDescent="0.25">
      <c r="B14" s="127">
        <v>6</v>
      </c>
      <c r="C14" s="111" t="s">
        <v>74</v>
      </c>
      <c r="D14" s="117" t="s">
        <v>56</v>
      </c>
    </row>
    <row r="15" spans="2:4" ht="15" customHeight="1" x14ac:dyDescent="0.25">
      <c r="B15" s="127"/>
      <c r="C15" s="112"/>
      <c r="D15" s="118"/>
    </row>
    <row r="16" spans="2:4" ht="15" customHeight="1" x14ac:dyDescent="0.25">
      <c r="B16" s="127">
        <v>7</v>
      </c>
      <c r="C16" s="111" t="s">
        <v>75</v>
      </c>
      <c r="D16" s="117" t="s">
        <v>56</v>
      </c>
    </row>
    <row r="17" spans="2:4" ht="15" customHeight="1" x14ac:dyDescent="0.25">
      <c r="B17" s="127"/>
      <c r="C17" s="112"/>
      <c r="D17" s="118"/>
    </row>
    <row r="18" spans="2:4" ht="15" customHeight="1" x14ac:dyDescent="0.25">
      <c r="B18" s="127">
        <v>8</v>
      </c>
      <c r="C18" s="111" t="s">
        <v>76</v>
      </c>
      <c r="D18" s="117" t="s">
        <v>56</v>
      </c>
    </row>
    <row r="19" spans="2:4" ht="15" customHeight="1" x14ac:dyDescent="0.25">
      <c r="B19" s="127"/>
      <c r="C19" s="112"/>
      <c r="D19" s="118"/>
    </row>
    <row r="20" spans="2:4" ht="15" customHeight="1" x14ac:dyDescent="0.25">
      <c r="B20" s="122">
        <v>9</v>
      </c>
      <c r="C20" s="119" t="s">
        <v>77</v>
      </c>
      <c r="D20" s="115" t="s">
        <v>56</v>
      </c>
    </row>
    <row r="21" spans="2:4" ht="15" customHeight="1" x14ac:dyDescent="0.25">
      <c r="B21" s="122"/>
      <c r="C21" s="120"/>
      <c r="D21" s="114"/>
    </row>
    <row r="22" spans="2:4" ht="15" customHeight="1" x14ac:dyDescent="0.25">
      <c r="B22" s="122">
        <v>10</v>
      </c>
      <c r="C22" s="119" t="s">
        <v>78</v>
      </c>
      <c r="D22" s="113" t="s">
        <v>56</v>
      </c>
    </row>
    <row r="23" spans="2:4" ht="15" customHeight="1" x14ac:dyDescent="0.25">
      <c r="B23" s="122"/>
      <c r="C23" s="120"/>
      <c r="D23" s="114"/>
    </row>
    <row r="24" spans="2:4" ht="15" customHeight="1" x14ac:dyDescent="0.25">
      <c r="B24" s="122">
        <v>11</v>
      </c>
      <c r="C24" s="111" t="s">
        <v>79</v>
      </c>
      <c r="D24" s="113" t="s">
        <v>56</v>
      </c>
    </row>
    <row r="25" spans="2:4" ht="15" customHeight="1" x14ac:dyDescent="0.25">
      <c r="B25" s="122"/>
      <c r="C25" s="120"/>
      <c r="D25" s="114"/>
    </row>
    <row r="26" spans="2:4" ht="15" customHeight="1" x14ac:dyDescent="0.25">
      <c r="B26" s="122">
        <v>12</v>
      </c>
      <c r="C26" s="119" t="s">
        <v>80</v>
      </c>
      <c r="D26" s="113" t="s">
        <v>56</v>
      </c>
    </row>
    <row r="27" spans="2:4" ht="15" customHeight="1" x14ac:dyDescent="0.25">
      <c r="B27" s="122"/>
      <c r="C27" s="120"/>
      <c r="D27" s="114"/>
    </row>
    <row r="28" spans="2:4" ht="15" customHeight="1" x14ac:dyDescent="0.25">
      <c r="B28" s="122">
        <v>13</v>
      </c>
      <c r="C28" s="119" t="s">
        <v>90</v>
      </c>
      <c r="D28" s="113" t="s">
        <v>56</v>
      </c>
    </row>
    <row r="29" spans="2:4" ht="15" customHeight="1" x14ac:dyDescent="0.25">
      <c r="B29" s="122"/>
      <c r="C29" s="120"/>
      <c r="D29" s="114"/>
    </row>
    <row r="30" spans="2:4" ht="15" customHeight="1" x14ac:dyDescent="0.25">
      <c r="B30" s="122">
        <v>14</v>
      </c>
      <c r="C30" s="119" t="s">
        <v>81</v>
      </c>
      <c r="D30" s="113" t="s">
        <v>56</v>
      </c>
    </row>
    <row r="31" spans="2:4" ht="15" customHeight="1" x14ac:dyDescent="0.25">
      <c r="B31" s="122"/>
      <c r="C31" s="120"/>
      <c r="D31" s="114"/>
    </row>
    <row r="32" spans="2:4" ht="15" customHeight="1" x14ac:dyDescent="0.25">
      <c r="B32" s="122">
        <v>15</v>
      </c>
      <c r="C32" s="119" t="s">
        <v>81</v>
      </c>
      <c r="D32" s="113" t="s">
        <v>56</v>
      </c>
    </row>
    <row r="33" spans="2:5" ht="15" customHeight="1" x14ac:dyDescent="0.25">
      <c r="B33" s="122"/>
      <c r="C33" s="120"/>
      <c r="D33" s="114"/>
    </row>
    <row r="34" spans="2:5" ht="15" customHeight="1" x14ac:dyDescent="0.25">
      <c r="B34" s="122">
        <v>16</v>
      </c>
      <c r="C34" s="119" t="s">
        <v>34</v>
      </c>
      <c r="D34" s="115" t="s">
        <v>56</v>
      </c>
    </row>
    <row r="35" spans="2:5" ht="15" customHeight="1" thickBot="1" x14ac:dyDescent="0.3">
      <c r="B35" s="123"/>
      <c r="C35" s="121"/>
      <c r="D35" s="116"/>
    </row>
    <row r="39" spans="2:5" x14ac:dyDescent="0.25">
      <c r="B39" s="67"/>
      <c r="C39" s="67"/>
      <c r="D39" s="31"/>
      <c r="E39" s="31"/>
    </row>
    <row r="40" spans="2:5" x14ac:dyDescent="0.25">
      <c r="B40" s="67"/>
      <c r="C40" s="67"/>
      <c r="D40" s="67"/>
      <c r="E40" s="31"/>
    </row>
  </sheetData>
  <sheetProtection formatCells="0" formatColumns="0" formatRows="0" insertColumns="0" insertRows="0" insertHyperlinks="0" deleteColumns="0" deleteRows="0" sort="0" autoFilter="0" pivotTables="0"/>
  <mergeCells count="51"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C24:C25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34:C35"/>
    <mergeCell ref="C32:C33"/>
    <mergeCell ref="C30:C31"/>
    <mergeCell ref="C28:C29"/>
    <mergeCell ref="B34:B35"/>
    <mergeCell ref="B30:B31"/>
    <mergeCell ref="B32:B33"/>
    <mergeCell ref="C26:C27"/>
    <mergeCell ref="C8:C9"/>
    <mergeCell ref="C22:C23"/>
    <mergeCell ref="C20:C21"/>
    <mergeCell ref="C16:C17"/>
    <mergeCell ref="C14:C15"/>
    <mergeCell ref="C18:C19"/>
    <mergeCell ref="C6:C7"/>
    <mergeCell ref="D26:D27"/>
    <mergeCell ref="D24:D25"/>
    <mergeCell ref="D22:D23"/>
    <mergeCell ref="D34:D35"/>
    <mergeCell ref="D32:D33"/>
    <mergeCell ref="D30:D31"/>
    <mergeCell ref="D28:D29"/>
    <mergeCell ref="D12:D13"/>
    <mergeCell ref="D10:D11"/>
    <mergeCell ref="C12:C13"/>
    <mergeCell ref="C10:C11"/>
    <mergeCell ref="D20:D21"/>
    <mergeCell ref="D18:D19"/>
    <mergeCell ref="D16:D17"/>
    <mergeCell ref="D14:D15"/>
  </mergeCells>
  <phoneticPr fontId="2" type="noConversion"/>
  <printOptions gridLines="1"/>
  <pageMargins left="0.84" right="0.75" top="1" bottom="1.23" header="0.5" footer="1.04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E20"/>
  <sheetViews>
    <sheetView zoomScaleNormal="100" workbookViewId="0">
      <selection activeCell="B19" sqref="B19:E19"/>
    </sheetView>
  </sheetViews>
  <sheetFormatPr defaultColWidth="9" defaultRowHeight="15" x14ac:dyDescent="0.25"/>
  <cols>
    <col min="1" max="1" width="9" style="2" customWidth="1"/>
    <col min="2" max="2" width="36.85546875" style="2" customWidth="1"/>
    <col min="3" max="3" width="34.42578125" style="2" customWidth="1"/>
    <col min="4" max="4" width="36.42578125" style="2" customWidth="1"/>
    <col min="5" max="5" width="5" style="2" customWidth="1"/>
    <col min="6" max="16384" width="9" style="2"/>
  </cols>
  <sheetData>
    <row r="1" spans="2:4" ht="15.75" thickBot="1" x14ac:dyDescent="0.3"/>
    <row r="2" spans="2:4" ht="43.5" customHeight="1" x14ac:dyDescent="0.25">
      <c r="B2" s="130" t="s">
        <v>31</v>
      </c>
      <c r="C2" s="131"/>
      <c r="D2" s="132"/>
    </row>
    <row r="3" spans="2:4" x14ac:dyDescent="0.25">
      <c r="B3" s="139" t="s">
        <v>41</v>
      </c>
      <c r="C3" s="133" t="s">
        <v>54</v>
      </c>
      <c r="D3" s="134"/>
    </row>
    <row r="4" spans="2:4" ht="28.5" customHeight="1" x14ac:dyDescent="0.25">
      <c r="B4" s="139"/>
      <c r="C4" s="135"/>
      <c r="D4" s="134"/>
    </row>
    <row r="5" spans="2:4" x14ac:dyDescent="0.25">
      <c r="B5" s="139"/>
      <c r="C5" s="135"/>
      <c r="D5" s="134"/>
    </row>
    <row r="6" spans="2:4" x14ac:dyDescent="0.25">
      <c r="B6" s="139"/>
      <c r="C6" s="135"/>
      <c r="D6" s="134"/>
    </row>
    <row r="7" spans="2:4" ht="33.75" customHeight="1" x14ac:dyDescent="0.25">
      <c r="B7" s="139"/>
      <c r="C7" s="135"/>
      <c r="D7" s="134"/>
    </row>
    <row r="8" spans="2:4" ht="40.5" customHeight="1" x14ac:dyDescent="0.25">
      <c r="B8" s="136" t="s">
        <v>32</v>
      </c>
      <c r="C8" s="137"/>
      <c r="D8" s="138"/>
    </row>
    <row r="9" spans="2:4" ht="18" customHeight="1" x14ac:dyDescent="0.25">
      <c r="B9" s="11"/>
      <c r="C9" s="23" t="s">
        <v>11</v>
      </c>
      <c r="D9" s="24" t="s">
        <v>43</v>
      </c>
    </row>
    <row r="10" spans="2:4" ht="18" customHeight="1" x14ac:dyDescent="0.25">
      <c r="B10" s="21" t="s">
        <v>33</v>
      </c>
      <c r="C10" s="12"/>
      <c r="D10" s="13"/>
    </row>
    <row r="11" spans="2:4" ht="18" customHeight="1" x14ac:dyDescent="0.25">
      <c r="B11" s="21" t="s">
        <v>34</v>
      </c>
      <c r="C11" s="12">
        <v>1</v>
      </c>
      <c r="D11" s="13">
        <v>50</v>
      </c>
    </row>
    <row r="12" spans="2:4" ht="18" customHeight="1" x14ac:dyDescent="0.25">
      <c r="B12" s="21" t="s">
        <v>35</v>
      </c>
      <c r="C12" s="12">
        <v>1</v>
      </c>
      <c r="D12" s="13">
        <v>50</v>
      </c>
    </row>
    <row r="13" spans="2:4" ht="18" customHeight="1" x14ac:dyDescent="0.25">
      <c r="B13" s="21" t="s">
        <v>36</v>
      </c>
      <c r="C13" s="36"/>
      <c r="D13" s="13"/>
    </row>
    <row r="14" spans="2:4" ht="18" customHeight="1" x14ac:dyDescent="0.25">
      <c r="B14" s="21"/>
      <c r="C14" s="12"/>
      <c r="D14" s="13"/>
    </row>
    <row r="15" spans="2:4" ht="18" customHeight="1" thickBot="1" x14ac:dyDescent="0.3">
      <c r="B15" s="22" t="s">
        <v>37</v>
      </c>
      <c r="C15" s="14"/>
      <c r="D15" s="30">
        <v>1</v>
      </c>
    </row>
    <row r="17" spans="2:5" x14ac:dyDescent="0.25">
      <c r="B17" s="141"/>
      <c r="C17" s="141"/>
      <c r="D17" s="141"/>
      <c r="E17" s="141"/>
    </row>
    <row r="18" spans="2:5" x14ac:dyDescent="0.25">
      <c r="B18" s="67"/>
      <c r="C18" s="67"/>
      <c r="D18" s="67"/>
      <c r="E18" s="67"/>
    </row>
    <row r="19" spans="2:5" x14ac:dyDescent="0.25">
      <c r="B19" s="67"/>
      <c r="C19" s="67"/>
      <c r="D19" s="67"/>
      <c r="E19" s="67"/>
    </row>
    <row r="20" spans="2:5" ht="28.5" customHeight="1" x14ac:dyDescent="0.25">
      <c r="B20" s="140"/>
      <c r="C20" s="140"/>
      <c r="D20" s="140"/>
      <c r="E20" s="34"/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C3:D7"/>
    <mergeCell ref="B8:D8"/>
    <mergeCell ref="B3:B7"/>
    <mergeCell ref="B20:D20"/>
    <mergeCell ref="B17:E17"/>
    <mergeCell ref="B18:E18"/>
    <mergeCell ref="B19:E19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O20"/>
  <sheetViews>
    <sheetView zoomScaleNormal="100" workbookViewId="0">
      <selection activeCell="B15" sqref="B15:O20"/>
    </sheetView>
  </sheetViews>
  <sheetFormatPr defaultColWidth="9" defaultRowHeight="15" x14ac:dyDescent="0.25"/>
  <cols>
    <col min="1" max="1" width="5.140625" style="2" customWidth="1"/>
    <col min="2" max="9" width="9" style="2" customWidth="1"/>
    <col min="10" max="11" width="8.28515625" style="2" customWidth="1"/>
    <col min="12" max="12" width="9.42578125" style="2" customWidth="1"/>
    <col min="13" max="13" width="11.7109375" style="2" customWidth="1"/>
    <col min="14" max="14" width="10.7109375" style="2" customWidth="1"/>
    <col min="15" max="15" width="5.42578125" style="2" customWidth="1"/>
    <col min="16" max="16384" width="9" style="2"/>
  </cols>
  <sheetData>
    <row r="1" spans="2:15" ht="15.75" thickBot="1" x14ac:dyDescent="0.3"/>
    <row r="2" spans="2:15" ht="25.5" customHeight="1" x14ac:dyDescent="0.25">
      <c r="B2" s="153" t="s">
        <v>10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2:15" ht="27.75" customHeight="1" x14ac:dyDescent="0.25">
      <c r="B3" s="156" t="s">
        <v>13</v>
      </c>
      <c r="C3" s="157"/>
      <c r="D3" s="157"/>
      <c r="E3" s="157"/>
      <c r="F3" s="157"/>
      <c r="G3" s="157"/>
      <c r="H3" s="157"/>
      <c r="I3" s="157"/>
      <c r="J3" s="157"/>
      <c r="K3" s="157"/>
      <c r="L3" s="37" t="s">
        <v>11</v>
      </c>
      <c r="M3" s="38" t="s">
        <v>12</v>
      </c>
      <c r="N3" s="39" t="s">
        <v>14</v>
      </c>
    </row>
    <row r="4" spans="2:15" ht="24.75" customHeight="1" x14ac:dyDescent="0.25">
      <c r="B4" s="147" t="s">
        <v>15</v>
      </c>
      <c r="C4" s="148"/>
      <c r="D4" s="148"/>
      <c r="E4" s="148"/>
      <c r="F4" s="148"/>
      <c r="G4" s="148"/>
      <c r="H4" s="148"/>
      <c r="I4" s="148"/>
      <c r="J4" s="148"/>
      <c r="K4" s="148"/>
      <c r="L4" s="15">
        <v>16</v>
      </c>
      <c r="M4" s="16">
        <v>3</v>
      </c>
      <c r="N4" s="17">
        <f t="shared" ref="N4:N5" si="0">L4*M4</f>
        <v>48</v>
      </c>
    </row>
    <row r="5" spans="2:15" ht="27" customHeight="1" x14ac:dyDescent="0.25">
      <c r="B5" s="147" t="s">
        <v>16</v>
      </c>
      <c r="C5" s="148"/>
      <c r="D5" s="148"/>
      <c r="E5" s="148"/>
      <c r="F5" s="148"/>
      <c r="G5" s="148"/>
      <c r="H5" s="148"/>
      <c r="I5" s="148"/>
      <c r="J5" s="148"/>
      <c r="K5" s="148"/>
      <c r="L5" s="15">
        <v>16</v>
      </c>
      <c r="M5" s="16">
        <v>12</v>
      </c>
      <c r="N5" s="17">
        <f t="shared" si="0"/>
        <v>192</v>
      </c>
    </row>
    <row r="6" spans="2:15" ht="27" customHeight="1" x14ac:dyDescent="0.25">
      <c r="B6" s="147" t="s">
        <v>17</v>
      </c>
      <c r="C6" s="148"/>
      <c r="D6" s="148"/>
      <c r="E6" s="148"/>
      <c r="F6" s="148"/>
      <c r="G6" s="148"/>
      <c r="H6" s="148"/>
      <c r="I6" s="148"/>
      <c r="J6" s="148"/>
      <c r="K6" s="148"/>
      <c r="L6" s="16">
        <v>1</v>
      </c>
      <c r="M6" s="16">
        <v>3</v>
      </c>
      <c r="N6" s="17">
        <v>3</v>
      </c>
    </row>
    <row r="7" spans="2:15" ht="27" customHeight="1" x14ac:dyDescent="0.25">
      <c r="B7" s="142" t="s">
        <v>38</v>
      </c>
      <c r="C7" s="143"/>
      <c r="D7" s="143"/>
      <c r="E7" s="143"/>
      <c r="F7" s="143"/>
      <c r="G7" s="143"/>
      <c r="H7" s="143"/>
      <c r="I7" s="143"/>
      <c r="J7" s="143"/>
      <c r="K7" s="144"/>
      <c r="L7" s="16"/>
      <c r="M7" s="16"/>
      <c r="N7" s="17"/>
    </row>
    <row r="8" spans="2:15" ht="25.5" customHeight="1" x14ac:dyDescent="0.25">
      <c r="B8" s="147" t="s">
        <v>18</v>
      </c>
      <c r="C8" s="148"/>
      <c r="D8" s="148"/>
      <c r="E8" s="148"/>
      <c r="F8" s="148"/>
      <c r="G8" s="148"/>
      <c r="H8" s="148"/>
      <c r="I8" s="148"/>
      <c r="J8" s="148"/>
      <c r="K8" s="148"/>
      <c r="L8" s="16"/>
      <c r="M8" s="16"/>
      <c r="N8" s="17"/>
    </row>
    <row r="9" spans="2:15" ht="25.5" customHeight="1" x14ac:dyDescent="0.25">
      <c r="B9" s="142" t="s">
        <v>39</v>
      </c>
      <c r="C9" s="143"/>
      <c r="D9" s="143"/>
      <c r="E9" s="143"/>
      <c r="F9" s="143"/>
      <c r="G9" s="143"/>
      <c r="H9" s="143"/>
      <c r="I9" s="143"/>
      <c r="J9" s="143"/>
      <c r="K9" s="144"/>
      <c r="L9" s="16"/>
      <c r="M9" s="16"/>
      <c r="N9" s="17"/>
    </row>
    <row r="10" spans="2:15" ht="24" customHeight="1" x14ac:dyDescent="0.25">
      <c r="B10" s="147" t="s">
        <v>19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6"/>
      <c r="M10" s="16"/>
      <c r="N10" s="17"/>
    </row>
    <row r="11" spans="2:15" ht="27" customHeight="1" x14ac:dyDescent="0.25">
      <c r="B11" s="149" t="s">
        <v>20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"/>
      <c r="M11" s="1"/>
      <c r="N11" s="17">
        <f>N4+N5+N6+N7+N8+N9+N10</f>
        <v>243</v>
      </c>
    </row>
    <row r="12" spans="2:15" ht="24" customHeight="1" x14ac:dyDescent="0.25">
      <c r="B12" s="149" t="s">
        <v>21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"/>
      <c r="M12" s="1"/>
      <c r="N12" s="17">
        <f>N11/30</f>
        <v>8.1</v>
      </c>
    </row>
    <row r="13" spans="2:15" ht="28.5" customHeight="1" thickBot="1" x14ac:dyDescent="0.3">
      <c r="B13" s="151" t="s">
        <v>22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9"/>
      <c r="M13" s="19"/>
      <c r="N13" s="18">
        <f>ROUND(N12,0)</f>
        <v>8</v>
      </c>
    </row>
    <row r="15" spans="2:15" x14ac:dyDescent="0.25"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</row>
    <row r="16" spans="2:15" x14ac:dyDescent="0.25"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2:15" ht="18" customHeight="1" x14ac:dyDescent="0.25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</row>
    <row r="18" spans="2:15" x14ac:dyDescent="0.25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</row>
    <row r="19" spans="2:15" x14ac:dyDescent="0.25"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</row>
    <row r="20" spans="2:15" x14ac:dyDescent="0.25"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</row>
  </sheetData>
  <sheetProtection formatCells="0" formatColumns="0" formatRows="0" insertColumns="0" insertRows="0" insertHyperlinks="0" deleteColumns="0" deleteRows="0" sort="0" autoFilter="0" pivotTables="0"/>
  <mergeCells count="13">
    <mergeCell ref="B6:K6"/>
    <mergeCell ref="B8:K8"/>
    <mergeCell ref="B7:K7"/>
    <mergeCell ref="B2:N2"/>
    <mergeCell ref="B3:K3"/>
    <mergeCell ref="B4:K4"/>
    <mergeCell ref="B5:K5"/>
    <mergeCell ref="B9:K9"/>
    <mergeCell ref="B15:O20"/>
    <mergeCell ref="B10:K10"/>
    <mergeCell ref="B11:K11"/>
    <mergeCell ref="B12:K12"/>
    <mergeCell ref="B13:K13"/>
  </mergeCells>
  <phoneticPr fontId="2" type="noConversion"/>
  <pageMargins left="0.7" right="0.7" top="0.75" bottom="0.75" header="0.3" footer="0.3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L19"/>
  <sheetViews>
    <sheetView zoomScaleNormal="100" workbookViewId="0">
      <selection activeCell="B19" sqref="B19:L19"/>
    </sheetView>
  </sheetViews>
  <sheetFormatPr defaultColWidth="9" defaultRowHeight="15" x14ac:dyDescent="0.25"/>
  <cols>
    <col min="1" max="1" width="5.7109375" style="2" customWidth="1"/>
    <col min="2" max="11" width="9" style="2" customWidth="1"/>
    <col min="12" max="12" width="14.85546875" style="2" customWidth="1"/>
    <col min="13" max="16384" width="9" style="2"/>
  </cols>
  <sheetData>
    <row r="1" spans="2:12" ht="15.75" thickBot="1" x14ac:dyDescent="0.3"/>
    <row r="2" spans="2:12" ht="14.25" customHeight="1" x14ac:dyDescent="0.25">
      <c r="B2" s="160" t="s">
        <v>42</v>
      </c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2:12" ht="21" customHeight="1" x14ac:dyDescent="0.25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2:12" ht="17.100000000000001" customHeight="1" x14ac:dyDescent="0.25">
      <c r="B4" s="158">
        <v>1</v>
      </c>
      <c r="C4" s="97" t="s">
        <v>83</v>
      </c>
      <c r="D4" s="96"/>
      <c r="E4" s="96"/>
      <c r="F4" s="96"/>
      <c r="G4" s="96"/>
      <c r="H4" s="96"/>
      <c r="I4" s="96"/>
      <c r="J4" s="96"/>
      <c r="K4" s="96"/>
      <c r="L4" s="159"/>
    </row>
    <row r="5" spans="2:12" ht="17.100000000000001" customHeight="1" x14ac:dyDescent="0.25">
      <c r="B5" s="158"/>
      <c r="C5" s="96"/>
      <c r="D5" s="96"/>
      <c r="E5" s="96"/>
      <c r="F5" s="96"/>
      <c r="G5" s="96"/>
      <c r="H5" s="96"/>
      <c r="I5" s="96"/>
      <c r="J5" s="96"/>
      <c r="K5" s="96"/>
      <c r="L5" s="159"/>
    </row>
    <row r="6" spans="2:12" ht="17.100000000000001" customHeight="1" x14ac:dyDescent="0.25">
      <c r="B6" s="158">
        <v>2</v>
      </c>
      <c r="C6" s="97" t="s">
        <v>84</v>
      </c>
      <c r="D6" s="97"/>
      <c r="E6" s="97"/>
      <c r="F6" s="97"/>
      <c r="G6" s="97"/>
      <c r="H6" s="97"/>
      <c r="I6" s="97"/>
      <c r="J6" s="97"/>
      <c r="K6" s="97"/>
      <c r="L6" s="166"/>
    </row>
    <row r="7" spans="2:12" ht="17.100000000000001" customHeight="1" x14ac:dyDescent="0.25">
      <c r="B7" s="158"/>
      <c r="C7" s="97"/>
      <c r="D7" s="97"/>
      <c r="E7" s="97"/>
      <c r="F7" s="97"/>
      <c r="G7" s="97"/>
      <c r="H7" s="97"/>
      <c r="I7" s="97"/>
      <c r="J7" s="97"/>
      <c r="K7" s="97"/>
      <c r="L7" s="166"/>
    </row>
    <row r="8" spans="2:12" ht="17.100000000000001" customHeight="1" x14ac:dyDescent="0.25">
      <c r="B8" s="158">
        <v>3</v>
      </c>
      <c r="C8" s="97" t="s">
        <v>85</v>
      </c>
      <c r="D8" s="97"/>
      <c r="E8" s="97"/>
      <c r="F8" s="97"/>
      <c r="G8" s="97"/>
      <c r="H8" s="97"/>
      <c r="I8" s="97"/>
      <c r="J8" s="97"/>
      <c r="K8" s="97"/>
      <c r="L8" s="166"/>
    </row>
    <row r="9" spans="2:12" ht="17.100000000000001" customHeight="1" x14ac:dyDescent="0.25">
      <c r="B9" s="158"/>
      <c r="C9" s="97"/>
      <c r="D9" s="97"/>
      <c r="E9" s="97"/>
      <c r="F9" s="97"/>
      <c r="G9" s="97"/>
      <c r="H9" s="97"/>
      <c r="I9" s="97"/>
      <c r="J9" s="97"/>
      <c r="K9" s="97"/>
      <c r="L9" s="166"/>
    </row>
    <row r="10" spans="2:12" ht="17.100000000000001" customHeight="1" x14ac:dyDescent="0.25">
      <c r="B10" s="158">
        <v>4</v>
      </c>
      <c r="C10" s="97" t="s">
        <v>86</v>
      </c>
      <c r="D10" s="97"/>
      <c r="E10" s="97"/>
      <c r="F10" s="97"/>
      <c r="G10" s="97"/>
      <c r="H10" s="97"/>
      <c r="I10" s="97"/>
      <c r="J10" s="97"/>
      <c r="K10" s="97"/>
      <c r="L10" s="166"/>
    </row>
    <row r="11" spans="2:12" ht="17.100000000000001" customHeight="1" x14ac:dyDescent="0.25">
      <c r="B11" s="158"/>
      <c r="C11" s="97"/>
      <c r="D11" s="97"/>
      <c r="E11" s="97"/>
      <c r="F11" s="97"/>
      <c r="G11" s="97"/>
      <c r="H11" s="97"/>
      <c r="I11" s="97"/>
      <c r="J11" s="97"/>
      <c r="K11" s="97"/>
      <c r="L11" s="166"/>
    </row>
    <row r="12" spans="2:12" ht="17.100000000000001" customHeight="1" x14ac:dyDescent="0.25">
      <c r="B12" s="158">
        <v>5</v>
      </c>
      <c r="C12" s="97" t="s">
        <v>87</v>
      </c>
      <c r="D12" s="96"/>
      <c r="E12" s="96"/>
      <c r="F12" s="96"/>
      <c r="G12" s="96"/>
      <c r="H12" s="96"/>
      <c r="I12" s="96"/>
      <c r="J12" s="96"/>
      <c r="K12" s="96"/>
      <c r="L12" s="159"/>
    </row>
    <row r="13" spans="2:12" ht="17.100000000000001" customHeight="1" x14ac:dyDescent="0.25">
      <c r="B13" s="158"/>
      <c r="C13" s="96"/>
      <c r="D13" s="96"/>
      <c r="E13" s="96"/>
      <c r="F13" s="96"/>
      <c r="G13" s="96"/>
      <c r="H13" s="96"/>
      <c r="I13" s="96"/>
      <c r="J13" s="96"/>
      <c r="K13" s="96"/>
      <c r="L13" s="159"/>
    </row>
    <row r="14" spans="2:12" ht="17.100000000000001" customHeight="1" x14ac:dyDescent="0.25">
      <c r="B14" s="158">
        <v>6</v>
      </c>
      <c r="C14" s="96" t="s">
        <v>88</v>
      </c>
      <c r="D14" s="96"/>
      <c r="E14" s="96"/>
      <c r="F14" s="96"/>
      <c r="G14" s="96"/>
      <c r="H14" s="96"/>
      <c r="I14" s="96"/>
      <c r="J14" s="96"/>
      <c r="K14" s="96"/>
      <c r="L14" s="159"/>
    </row>
    <row r="15" spans="2:12" ht="17.100000000000001" customHeight="1" x14ac:dyDescent="0.25">
      <c r="B15" s="158"/>
      <c r="C15" s="96"/>
      <c r="D15" s="96"/>
      <c r="E15" s="96"/>
      <c r="F15" s="96"/>
      <c r="G15" s="96"/>
      <c r="H15" s="96"/>
      <c r="I15" s="96"/>
      <c r="J15" s="96"/>
      <c r="K15" s="96"/>
      <c r="L15" s="159"/>
    </row>
    <row r="19" spans="2:12" x14ac:dyDescent="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</sheetData>
  <sheetProtection formatCells="0" formatColumns="0" formatRows="0" insertColumns="0" insertRows="0" insertHyperlinks="0" deleteColumns="0" deleteRows="0" sort="0" autoFilter="0" pivotTables="0"/>
  <mergeCells count="14">
    <mergeCell ref="B2:L3"/>
    <mergeCell ref="B4:B5"/>
    <mergeCell ref="B6:B7"/>
    <mergeCell ref="B8:B9"/>
    <mergeCell ref="B10:B11"/>
    <mergeCell ref="C8:L9"/>
    <mergeCell ref="C10:L11"/>
    <mergeCell ref="C4:L5"/>
    <mergeCell ref="B19:L19"/>
    <mergeCell ref="B14:B15"/>
    <mergeCell ref="C14:L15"/>
    <mergeCell ref="B12:B13"/>
    <mergeCell ref="C6:L7"/>
    <mergeCell ref="C12:L13"/>
  </mergeCells>
  <phoneticPr fontId="2" type="noConversion"/>
  <pageMargins left="0.75" right="0.75" top="0.76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1.1 Derse Ait Bilgiler</vt:lpstr>
      <vt:lpstr>1.2 Ders Öğrenme Kazanımları</vt:lpstr>
      <vt:lpstr>1.3 İçerik,Yöntem ve Teknik</vt:lpstr>
      <vt:lpstr>1.4 Ölçme Değerlendirme</vt:lpstr>
      <vt:lpstr>1.5 AKTS Tablosu</vt:lpstr>
      <vt:lpstr>1.6 Derste Kullanılan Kaynaklar</vt:lpstr>
      <vt:lpstr>'1.1 Derse Ait Bilgiler'!Yazdırma_Alanı</vt:lpstr>
      <vt:lpstr>'1.2 Ders Öğrenme Kazanımları'!Yazdırma_Alanı</vt:lpstr>
      <vt:lpstr>'1.3 İçerik,Yöntem ve Teknik'!Yazdırma_Alanı</vt:lpstr>
      <vt:lpstr>'1.4 Ölçme Değerlendirme'!Yazdırma_Alanı</vt:lpstr>
      <vt:lpstr>'1.5 AKTS Tablosu'!Yazdırma_Alanı</vt:lpstr>
      <vt:lpstr>'1.6 Derste Kullanılan Kaynaklar'!Yazdırma_Alanı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TİTE-BETÜL</cp:lastModifiedBy>
  <cp:lastPrinted>2014-08-11T06:52:50Z</cp:lastPrinted>
  <dcterms:created xsi:type="dcterms:W3CDTF">2010-02-11T13:59:53Z</dcterms:created>
  <dcterms:modified xsi:type="dcterms:W3CDTF">2024-02-16T13:05:50Z</dcterms:modified>
</cp:coreProperties>
</file>